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209"/>
  <workbookPr autoCompressPictures="0"/>
  <mc:AlternateContent xmlns:mc="http://schemas.openxmlformats.org/markup-compatibility/2006">
    <mc:Choice Requires="x15">
      <x15ac:absPath xmlns:x15ac="http://schemas.microsoft.com/office/spreadsheetml/2010/11/ac" url="/Users/fernandograca/Desktop/NANJING-Camp.H.Patins/"/>
    </mc:Choice>
  </mc:AlternateContent>
  <bookViews>
    <workbookView xWindow="3460" yWindow="1260" windowWidth="33940" windowHeight="23620" tabRatio="500"/>
  </bookViews>
  <sheets>
    <sheet name="Folha1" sheetId="1" r:id="rId1"/>
  </sheets>
  <definedNames>
    <definedName name="_xlnm.Print_Area" localSheetId="0">Folha1!$A$1:$AB$38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28" i="1" l="1"/>
  <c r="F29" i="1"/>
  <c r="F30" i="1"/>
  <c r="F31" i="1"/>
  <c r="F32" i="1"/>
  <c r="F33" i="1"/>
  <c r="F34" i="1"/>
  <c r="F35" i="1"/>
  <c r="T35" i="1"/>
  <c r="T34" i="1"/>
  <c r="T33" i="1"/>
  <c r="T32" i="1"/>
  <c r="T31" i="1"/>
  <c r="T30" i="1"/>
  <c r="T29" i="1"/>
  <c r="T28" i="1"/>
  <c r="T27" i="1"/>
  <c r="T26" i="1"/>
  <c r="T25" i="1"/>
  <c r="T24" i="1"/>
  <c r="U22" i="1"/>
  <c r="T22" i="1"/>
  <c r="U21" i="1"/>
  <c r="T21" i="1"/>
  <c r="U20" i="1"/>
  <c r="T20" i="1"/>
  <c r="U19" i="1"/>
  <c r="T19" i="1"/>
  <c r="U18" i="1"/>
  <c r="T18" i="1"/>
  <c r="U17" i="1"/>
  <c r="T17" i="1"/>
  <c r="U16" i="1"/>
  <c r="T16" i="1"/>
  <c r="U15" i="1"/>
  <c r="T15" i="1"/>
  <c r="U14" i="1"/>
  <c r="T14" i="1"/>
  <c r="U13" i="1"/>
  <c r="T13" i="1"/>
  <c r="U12" i="1"/>
  <c r="T12" i="1"/>
  <c r="T11" i="1"/>
  <c r="U11" i="1"/>
  <c r="J22" i="1"/>
  <c r="H22" i="1"/>
  <c r="J21" i="1"/>
  <c r="H21" i="1"/>
  <c r="J20" i="1"/>
  <c r="H20" i="1"/>
  <c r="J19" i="1"/>
  <c r="H19" i="1"/>
  <c r="J18" i="1"/>
  <c r="H18" i="1"/>
  <c r="J17" i="1"/>
  <c r="H17" i="1"/>
  <c r="J16" i="1"/>
  <c r="H16" i="1"/>
  <c r="J15" i="1"/>
  <c r="H15" i="1"/>
  <c r="J14" i="1"/>
  <c r="H14" i="1"/>
  <c r="J13" i="1"/>
  <c r="H13" i="1"/>
  <c r="J12" i="1"/>
  <c r="H12" i="1"/>
  <c r="J11" i="1"/>
  <c r="H11" i="1"/>
  <c r="V20" i="1"/>
  <c r="V16" i="1"/>
  <c r="X14" i="1"/>
  <c r="V21" i="1"/>
  <c r="V17" i="1"/>
  <c r="X13" i="1"/>
  <c r="V22" i="1"/>
  <c r="X18" i="1"/>
  <c r="V14" i="1"/>
  <c r="X19" i="1"/>
  <c r="X15" i="1"/>
  <c r="V13" i="1"/>
  <c r="X20" i="1"/>
  <c r="V18" i="1"/>
  <c r="X12" i="1"/>
  <c r="X21" i="1"/>
  <c r="V15" i="1"/>
  <c r="X11" i="1"/>
  <c r="V19" i="1"/>
  <c r="X17" i="1"/>
  <c r="V11" i="1"/>
  <c r="X22" i="1"/>
  <c r="X16" i="1"/>
  <c r="V12" i="1"/>
  <c r="Y15" i="1"/>
  <c r="Y19" i="1"/>
  <c r="Y24" i="1"/>
  <c r="Y28" i="1"/>
  <c r="Y32" i="1"/>
  <c r="Z11" i="1"/>
  <c r="Z12" i="1"/>
  <c r="Z13" i="1"/>
  <c r="Z14" i="1"/>
  <c r="Z15" i="1"/>
  <c r="Z16" i="1"/>
  <c r="Z17" i="1"/>
  <c r="Z18" i="1"/>
  <c r="Z19" i="1"/>
  <c r="Z20" i="1"/>
  <c r="Z21" i="1"/>
  <c r="Z22" i="1"/>
  <c r="S23" i="1"/>
  <c r="K15" i="1"/>
  <c r="K19" i="1"/>
  <c r="K24" i="1"/>
  <c r="K28" i="1"/>
  <c r="K32" i="1"/>
  <c r="E23" i="1"/>
  <c r="J6" i="1"/>
  <c r="I6" i="1"/>
</calcChain>
</file>

<file path=xl/sharedStrings.xml><?xml version="1.0" encoding="utf-8"?>
<sst xmlns="http://schemas.openxmlformats.org/spreadsheetml/2006/main" count="166" uniqueCount="69">
  <si>
    <t>Day</t>
  </si>
  <si>
    <t>Match nr.</t>
  </si>
  <si>
    <t>x</t>
  </si>
  <si>
    <t xml:space="preserve">Teams competing  </t>
  </si>
  <si>
    <t>Date</t>
  </si>
  <si>
    <t>Hour</t>
  </si>
  <si>
    <t>Sport Venue</t>
  </si>
  <si>
    <t>Fecha</t>
  </si>
  <si>
    <t>Horario</t>
  </si>
  <si>
    <t>Recinto</t>
  </si>
  <si>
    <t>Jornada</t>
  </si>
  <si>
    <t>Competition calendar</t>
  </si>
  <si>
    <t>Partido nr.</t>
  </si>
  <si>
    <t>SPORTS VENUE 1 - Longjiang Gymnasium</t>
  </si>
  <si>
    <t>10H30</t>
  </si>
  <si>
    <t>12H30</t>
  </si>
  <si>
    <t>RINK-HOCKEY MALE SENIOR COMPETITIONS</t>
  </si>
  <si>
    <t>8 Teams</t>
  </si>
  <si>
    <t>8 Equipos</t>
  </si>
  <si>
    <t>2 groups + 2 different phases</t>
  </si>
  <si>
    <t>2 grupos + 2 fases distintas</t>
  </si>
  <si>
    <t>A</t>
  </si>
  <si>
    <t>B</t>
  </si>
  <si>
    <t>Group</t>
  </si>
  <si>
    <t>Grupo</t>
  </si>
  <si>
    <t>1º del Grupo "B"</t>
  </si>
  <si>
    <t>2º del Grupo "B"</t>
  </si>
  <si>
    <t>3º del Grupo "B"</t>
  </si>
  <si>
    <t>4º del Grupo "B"</t>
  </si>
  <si>
    <t>4º del Grupo "A"</t>
  </si>
  <si>
    <t>3º del Grupo "A"</t>
  </si>
  <si>
    <t>2º del Grupo "A"</t>
  </si>
  <si>
    <t>1º del Grupo "A"</t>
  </si>
  <si>
    <t>08H30</t>
  </si>
  <si>
    <t>1 - Longjiang Gymnasium</t>
  </si>
  <si>
    <t>1st. Group "B"</t>
  </si>
  <si>
    <t>4th. Group "A"</t>
  </si>
  <si>
    <t>4th. Group "B"</t>
  </si>
  <si>
    <t>1st. Group "A"</t>
  </si>
  <si>
    <t>16H30</t>
  </si>
  <si>
    <t>2nd. Group "B"</t>
  </si>
  <si>
    <t>3rd. Group "A"</t>
  </si>
  <si>
    <t>18H30</t>
  </si>
  <si>
    <t>3rd. Group "B"</t>
  </si>
  <si>
    <t>2nd. Group "A"</t>
  </si>
  <si>
    <t>WORLD CHAMPIONSHIP</t>
  </si>
  <si>
    <t>CAMPEONATO MUNDIAL</t>
  </si>
  <si>
    <t>Argentina</t>
  </si>
  <si>
    <t>Portugal</t>
  </si>
  <si>
    <t>France</t>
  </si>
  <si>
    <t>Italy</t>
  </si>
  <si>
    <t>Spain</t>
  </si>
  <si>
    <t>Germany</t>
  </si>
  <si>
    <t>Chile</t>
  </si>
  <si>
    <t>Mozambique</t>
  </si>
  <si>
    <t>Francia</t>
  </si>
  <si>
    <t>Italia</t>
  </si>
  <si>
    <t>España</t>
  </si>
  <si>
    <t>Alemania</t>
  </si>
  <si>
    <t>14H30</t>
  </si>
  <si>
    <t>Restricciones:</t>
  </si>
  <si>
    <t xml:space="preserve">Constraints: </t>
  </si>
  <si>
    <t>PORTUGAL matches will be played at 18H30; SPAIN matches will be played at 16H30</t>
  </si>
  <si>
    <t>Los partidos de PORTUGAL se juegan à las 18H30 y los de ESPAÑA à las 16H30</t>
  </si>
  <si>
    <t>COMPETICIONES DE SÉNIORES MASCULINOS DEL HOCKEY PATINES</t>
  </si>
  <si>
    <t>Calendario de la competición</t>
  </si>
  <si>
    <t>Equipos en confrontación</t>
  </si>
  <si>
    <t>No matches will be played on 2017, September 06</t>
  </si>
  <si>
    <t>Ningún partido va a ser disputado en 06 de Setiembre del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</si>
</sst>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164" formatCode="&quot;Team &quot;0"/>
    <numFmt numFmtId="165" formatCode="&quot;Equipo&quot;\ 0"/>
    <numFmt numFmtId="166" formatCode="&quot;Match&quot;\ 0"/>
    <numFmt numFmtId="167" formatCode="&quot;Partido&quot;\ 0"/>
    <numFmt numFmtId="168" formatCode="&quot;Winner match&quot;\ 0"/>
    <numFmt numFmtId="169" formatCode="&quot;Looser match&quot;\ 0"/>
    <numFmt numFmtId="170" formatCode="&quot;Final Match -&quot;\ 0"/>
    <numFmt numFmtId="171" formatCode="&quot;Partido Final -&quot;\ 0"/>
    <numFmt numFmtId="172" formatCode="&quot;Ganador partido&quot;\ 0"/>
    <numFmt numFmtId="173" formatCode="&quot;Perdedor partido&quot;\ 0"/>
    <numFmt numFmtId="174" formatCode="dd/mm"/>
  </numFmts>
  <fonts count="36" x14ac:knownFonts="1">
    <font>
      <sz val="12"/>
      <color theme="1"/>
      <name val="Calibri"/>
      <family val="2"/>
      <scheme val="minor"/>
    </font>
    <font>
      <sz val="18"/>
      <color theme="0"/>
      <name val="Britannic Bold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20"/>
      <name val="Britannic Bold"/>
    </font>
    <font>
      <i/>
      <sz val="12"/>
      <name val="Britannic Bold"/>
    </font>
    <font>
      <sz val="12"/>
      <color theme="1"/>
      <name val="Britannic Bold"/>
    </font>
    <font>
      <sz val="20"/>
      <color theme="1"/>
      <name val="Britannic Bold"/>
    </font>
    <font>
      <sz val="20"/>
      <color theme="0"/>
      <name val="Britannic Bold"/>
    </font>
    <font>
      <sz val="12"/>
      <name val="Britannic Bold"/>
    </font>
    <font>
      <sz val="16"/>
      <color theme="0"/>
      <name val="Britannic Bold"/>
    </font>
    <font>
      <sz val="16"/>
      <name val="Britannic Bold"/>
    </font>
    <font>
      <sz val="10"/>
      <color rgb="FF0000FF"/>
      <name val="Britannic Bold"/>
    </font>
    <font>
      <sz val="72"/>
      <color rgb="FFFFFF00"/>
      <name val="Britannic Bold"/>
    </font>
    <font>
      <sz val="72"/>
      <color theme="0"/>
      <name val="Britannic Bold"/>
    </font>
    <font>
      <i/>
      <sz val="10"/>
      <name val="Britannic Bold"/>
    </font>
    <font>
      <i/>
      <sz val="10"/>
      <color theme="0"/>
      <name val="Britannic Bold"/>
    </font>
    <font>
      <i/>
      <sz val="10"/>
      <color theme="1"/>
      <name val="Britannic Bold"/>
    </font>
    <font>
      <i/>
      <sz val="11"/>
      <name val="Britannic Bold"/>
    </font>
    <font>
      <i/>
      <sz val="11"/>
      <color rgb="FFFF0000"/>
      <name val="Britannic Bold"/>
    </font>
    <font>
      <sz val="8"/>
      <name val="Calibri"/>
      <family val="2"/>
      <scheme val="minor"/>
    </font>
    <font>
      <i/>
      <u/>
      <sz val="14"/>
      <name val="Britannic Bold"/>
    </font>
    <font>
      <i/>
      <sz val="10"/>
      <color rgb="FF0000FF"/>
      <name val="Britannic Bold"/>
    </font>
    <font>
      <i/>
      <sz val="11"/>
      <color rgb="FF0000FF"/>
      <name val="Britannic Bold"/>
    </font>
    <font>
      <sz val="12"/>
      <color rgb="FF0000FF"/>
      <name val="Britannic Bold"/>
    </font>
    <font>
      <sz val="10"/>
      <color theme="0"/>
      <name val="Britannic Bold"/>
    </font>
    <font>
      <sz val="12"/>
      <color rgb="FFFF0000"/>
      <name val="Britannic Bold"/>
    </font>
    <font>
      <i/>
      <sz val="9"/>
      <color rgb="FFFF0000"/>
      <name val="Britannic Bold"/>
    </font>
    <font>
      <i/>
      <sz val="9"/>
      <color rgb="FF0000FF"/>
      <name val="Britannic Bold"/>
    </font>
    <font>
      <i/>
      <sz val="9"/>
      <name val="Britannic Bold"/>
    </font>
    <font>
      <i/>
      <sz val="12"/>
      <color rgb="FFFF0000"/>
      <name val="Britannic Bold"/>
    </font>
    <font>
      <sz val="12"/>
      <color rgb="FFFF6600"/>
      <name val="Britannic Bold"/>
    </font>
    <font>
      <i/>
      <sz val="12"/>
      <color rgb="FF0000FF"/>
      <name val="Britannic Bold"/>
    </font>
    <font>
      <sz val="14"/>
      <color rgb="FFFFFFFF"/>
      <name val="Britannic Bold"/>
    </font>
    <font>
      <sz val="14"/>
      <name val="Britannic Bold"/>
    </font>
    <font>
      <i/>
      <sz val="10"/>
      <color rgb="FFFF0000"/>
      <name val="Britannic Bold"/>
    </font>
  </fonts>
  <fills count="1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7FFD1"/>
        <bgColor indexed="64"/>
      </patternFill>
    </fill>
    <fill>
      <patternFill patternType="solid">
        <fgColor rgb="FF9B0000"/>
        <bgColor indexed="64"/>
      </patternFill>
    </fill>
    <fill>
      <patternFill patternType="solid">
        <fgColor rgb="FF87FF69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EEE"/>
        <bgColor indexed="64"/>
      </patternFill>
    </fill>
    <fill>
      <patternFill patternType="solid">
        <fgColor rgb="FFBDF7F2"/>
        <bgColor indexed="64"/>
      </patternFill>
    </fill>
    <fill>
      <patternFill patternType="solid">
        <fgColor rgb="FF9B0000"/>
        <bgColor rgb="FF000000"/>
      </patternFill>
    </fill>
    <fill>
      <patternFill patternType="solid">
        <fgColor rgb="FFF7FFD1"/>
        <bgColor rgb="FF000000"/>
      </patternFill>
    </fill>
  </fills>
  <borders count="4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ck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/>
      <right style="medium">
        <color auto="1"/>
      </right>
      <top style="thin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ck">
        <color auto="1"/>
      </bottom>
      <diagonal/>
    </border>
    <border>
      <left style="medium">
        <color auto="1"/>
      </left>
      <right/>
      <top style="thick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 style="thick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 style="medium">
        <color auto="1"/>
      </left>
      <right/>
      <top/>
      <bottom style="thick">
        <color auto="1"/>
      </bottom>
      <diagonal/>
    </border>
  </borders>
  <cellStyleXfs count="341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201">
    <xf numFmtId="0" fontId="0" fillId="0" borderId="0" xfId="0"/>
    <xf numFmtId="0" fontId="6" fillId="0" borderId="0" xfId="0" applyFont="1" applyAlignment="1">
      <alignment vertical="center"/>
    </xf>
    <xf numFmtId="0" fontId="6" fillId="0" borderId="0" xfId="0" applyFont="1" applyFill="1" applyAlignment="1">
      <alignment vertical="center"/>
    </xf>
    <xf numFmtId="0" fontId="6" fillId="0" borderId="0" xfId="0" applyFont="1" applyAlignment="1">
      <alignment horizontal="center"/>
    </xf>
    <xf numFmtId="0" fontId="6" fillId="0" borderId="0" xfId="0" applyFont="1"/>
    <xf numFmtId="0" fontId="7" fillId="0" borderId="0" xfId="0" applyFont="1" applyAlignment="1">
      <alignment vertical="center"/>
    </xf>
    <xf numFmtId="0" fontId="7" fillId="0" borderId="0" xfId="0" applyFont="1" applyFill="1" applyAlignment="1">
      <alignment vertical="center"/>
    </xf>
    <xf numFmtId="0" fontId="7" fillId="0" borderId="0" xfId="0" applyFont="1"/>
    <xf numFmtId="0" fontId="6" fillId="6" borderId="0" xfId="0" applyFont="1" applyFill="1" applyAlignment="1">
      <alignment vertical="center"/>
    </xf>
    <xf numFmtId="0" fontId="6" fillId="3" borderId="0" xfId="0" applyFont="1" applyFill="1" applyAlignment="1">
      <alignment vertical="center"/>
    </xf>
    <xf numFmtId="165" fontId="9" fillId="7" borderId="9" xfId="0" applyNumberFormat="1" applyFont="1" applyFill="1" applyBorder="1" applyAlignment="1">
      <alignment horizontal="center" vertical="center"/>
    </xf>
    <xf numFmtId="165" fontId="9" fillId="7" borderId="13" xfId="0" applyNumberFormat="1" applyFont="1" applyFill="1" applyBorder="1" applyAlignment="1">
      <alignment horizontal="center" vertical="center"/>
    </xf>
    <xf numFmtId="0" fontId="15" fillId="0" borderId="1" xfId="0" applyFont="1" applyBorder="1" applyAlignment="1">
      <alignment vertical="center" wrapText="1"/>
    </xf>
    <xf numFmtId="0" fontId="16" fillId="4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6" fillId="4" borderId="16" xfId="0" applyFont="1" applyFill="1" applyBorder="1" applyAlignment="1">
      <alignment horizontal="center" vertical="center"/>
    </xf>
    <xf numFmtId="0" fontId="15" fillId="0" borderId="2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166" fontId="15" fillId="5" borderId="5" xfId="0" applyNumberFormat="1" applyFont="1" applyFill="1" applyBorder="1" applyAlignment="1">
      <alignment horizontal="center" vertical="center"/>
    </xf>
    <xf numFmtId="166" fontId="5" fillId="5" borderId="19" xfId="0" applyNumberFormat="1" applyFont="1" applyFill="1" applyBorder="1" applyAlignment="1">
      <alignment horizontal="center" vertical="center"/>
    </xf>
    <xf numFmtId="164" fontId="18" fillId="5" borderId="5" xfId="0" applyNumberFormat="1" applyFont="1" applyFill="1" applyBorder="1" applyAlignment="1">
      <alignment horizontal="right" vertical="center"/>
    </xf>
    <xf numFmtId="164" fontId="18" fillId="5" borderId="7" xfId="0" applyNumberFormat="1" applyFont="1" applyFill="1" applyBorder="1" applyAlignment="1">
      <alignment horizontal="left" vertical="center"/>
    </xf>
    <xf numFmtId="166" fontId="15" fillId="5" borderId="30" xfId="0" applyNumberFormat="1" applyFont="1" applyFill="1" applyBorder="1" applyAlignment="1">
      <alignment horizontal="center" vertical="center"/>
    </xf>
    <xf numFmtId="166" fontId="5" fillId="5" borderId="31" xfId="0" applyNumberFormat="1" applyFont="1" applyFill="1" applyBorder="1" applyAlignment="1">
      <alignment horizontal="center" vertical="center"/>
    </xf>
    <xf numFmtId="164" fontId="18" fillId="5" borderId="9" xfId="0" applyNumberFormat="1" applyFont="1" applyFill="1" applyBorder="1" applyAlignment="1">
      <alignment horizontal="right" vertical="center"/>
    </xf>
    <xf numFmtId="0" fontId="19" fillId="5" borderId="10" xfId="0" applyFont="1" applyFill="1" applyBorder="1" applyAlignment="1">
      <alignment horizontal="center" vertical="center"/>
    </xf>
    <xf numFmtId="164" fontId="18" fillId="5" borderId="11" xfId="0" applyNumberFormat="1" applyFont="1" applyFill="1" applyBorder="1" applyAlignment="1">
      <alignment horizontal="left" vertical="center"/>
    </xf>
    <xf numFmtId="167" fontId="15" fillId="5" borderId="5" xfId="0" applyNumberFormat="1" applyFont="1" applyFill="1" applyBorder="1" applyAlignment="1">
      <alignment horizontal="center" vertical="center"/>
    </xf>
    <xf numFmtId="167" fontId="15" fillId="5" borderId="30" xfId="0" applyNumberFormat="1" applyFont="1" applyFill="1" applyBorder="1" applyAlignment="1">
      <alignment horizontal="center" vertical="center"/>
    </xf>
    <xf numFmtId="169" fontId="19" fillId="5" borderId="6" xfId="0" applyNumberFormat="1" applyFont="1" applyFill="1" applyBorder="1" applyAlignment="1">
      <alignment horizontal="center" vertical="center"/>
    </xf>
    <xf numFmtId="169" fontId="19" fillId="5" borderId="10" xfId="0" applyNumberFormat="1" applyFont="1" applyFill="1" applyBorder="1" applyAlignment="1">
      <alignment horizontal="center" vertical="center"/>
    </xf>
    <xf numFmtId="168" fontId="23" fillId="5" borderId="10" xfId="0" applyNumberFormat="1" applyFont="1" applyFill="1" applyBorder="1" applyAlignment="1">
      <alignment horizontal="center" vertical="center"/>
    </xf>
    <xf numFmtId="172" fontId="28" fillId="5" borderId="9" xfId="0" applyNumberFormat="1" applyFont="1" applyFill="1" applyBorder="1" applyAlignment="1">
      <alignment horizontal="right" vertical="center"/>
    </xf>
    <xf numFmtId="172" fontId="28" fillId="5" borderId="11" xfId="0" applyNumberFormat="1" applyFont="1" applyFill="1" applyBorder="1" applyAlignment="1">
      <alignment horizontal="left" vertical="center"/>
    </xf>
    <xf numFmtId="164" fontId="15" fillId="5" borderId="9" xfId="0" applyNumberFormat="1" applyFont="1" applyFill="1" applyBorder="1" applyAlignment="1">
      <alignment horizontal="right" vertical="center"/>
    </xf>
    <xf numFmtId="164" fontId="15" fillId="5" borderId="11" xfId="0" applyNumberFormat="1" applyFont="1" applyFill="1" applyBorder="1" applyAlignment="1">
      <alignment horizontal="left" vertical="center"/>
    </xf>
    <xf numFmtId="0" fontId="30" fillId="5" borderId="6" xfId="0" applyFont="1" applyFill="1" applyBorder="1" applyAlignment="1">
      <alignment horizontal="center" vertical="center"/>
    </xf>
    <xf numFmtId="0" fontId="30" fillId="5" borderId="10" xfId="0" applyFont="1" applyFill="1" applyBorder="1" applyAlignment="1">
      <alignment horizontal="center" vertical="center"/>
    </xf>
    <xf numFmtId="169" fontId="30" fillId="5" borderId="6" xfId="0" applyNumberFormat="1" applyFont="1" applyFill="1" applyBorder="1" applyAlignment="1">
      <alignment horizontal="center" vertical="center"/>
    </xf>
    <xf numFmtId="169" fontId="30" fillId="5" borderId="10" xfId="0" applyNumberFormat="1" applyFont="1" applyFill="1" applyBorder="1" applyAlignment="1">
      <alignment horizontal="center" vertical="center"/>
    </xf>
    <xf numFmtId="172" fontId="30" fillId="5" borderId="10" xfId="0" applyNumberFormat="1" applyFont="1" applyFill="1" applyBorder="1" applyAlignment="1">
      <alignment horizontal="center" vertical="center"/>
    </xf>
    <xf numFmtId="0" fontId="30" fillId="12" borderId="10" xfId="0" applyFont="1" applyFill="1" applyBorder="1" applyAlignment="1">
      <alignment horizontal="center" vertical="center"/>
    </xf>
    <xf numFmtId="0" fontId="30" fillId="12" borderId="21" xfId="0" applyFont="1" applyFill="1" applyBorder="1" applyAlignment="1">
      <alignment horizontal="center" vertical="center"/>
    </xf>
    <xf numFmtId="0" fontId="19" fillId="12" borderId="10" xfId="0" applyFont="1" applyFill="1" applyBorder="1" applyAlignment="1">
      <alignment horizontal="center" vertical="center"/>
    </xf>
    <xf numFmtId="0" fontId="19" fillId="12" borderId="21" xfId="0" applyFont="1" applyFill="1" applyBorder="1" applyAlignment="1">
      <alignment horizontal="center" vertical="center"/>
    </xf>
    <xf numFmtId="169" fontId="19" fillId="12" borderId="10" xfId="0" applyNumberFormat="1" applyFont="1" applyFill="1" applyBorder="1" applyAlignment="1">
      <alignment horizontal="center" vertical="center"/>
    </xf>
    <xf numFmtId="168" fontId="23" fillId="12" borderId="21" xfId="0" applyNumberFormat="1" applyFont="1" applyFill="1" applyBorder="1" applyAlignment="1">
      <alignment horizontal="center" vertical="center"/>
    </xf>
    <xf numFmtId="168" fontId="23" fillId="12" borderId="10" xfId="0" applyNumberFormat="1" applyFont="1" applyFill="1" applyBorder="1" applyAlignment="1">
      <alignment horizontal="center" vertical="center"/>
    </xf>
    <xf numFmtId="168" fontId="19" fillId="12" borderId="14" xfId="0" applyNumberFormat="1" applyFont="1" applyFill="1" applyBorder="1" applyAlignment="1">
      <alignment horizontal="center" vertical="center"/>
    </xf>
    <xf numFmtId="172" fontId="27" fillId="12" borderId="13" xfId="0" applyNumberFormat="1" applyFont="1" applyFill="1" applyBorder="1" applyAlignment="1">
      <alignment horizontal="right" vertical="center"/>
    </xf>
    <xf numFmtId="172" fontId="30" fillId="12" borderId="14" xfId="0" applyNumberFormat="1" applyFont="1" applyFill="1" applyBorder="1" applyAlignment="1">
      <alignment horizontal="center" vertical="center"/>
    </xf>
    <xf numFmtId="172" fontId="27" fillId="12" borderId="15" xfId="0" applyNumberFormat="1" applyFont="1" applyFill="1" applyBorder="1" applyAlignment="1">
      <alignment horizontal="left" vertical="center"/>
    </xf>
    <xf numFmtId="172" fontId="28" fillId="12" borderId="9" xfId="0" applyNumberFormat="1" applyFont="1" applyFill="1" applyBorder="1" applyAlignment="1">
      <alignment horizontal="right" vertical="center"/>
    </xf>
    <xf numFmtId="172" fontId="30" fillId="12" borderId="10" xfId="0" applyNumberFormat="1" applyFont="1" applyFill="1" applyBorder="1" applyAlignment="1">
      <alignment horizontal="center" vertical="center"/>
    </xf>
    <xf numFmtId="172" fontId="28" fillId="12" borderId="11" xfId="0" applyNumberFormat="1" applyFont="1" applyFill="1" applyBorder="1" applyAlignment="1">
      <alignment horizontal="left" vertical="center"/>
    </xf>
    <xf numFmtId="172" fontId="28" fillId="12" borderId="20" xfId="0" applyNumberFormat="1" applyFont="1" applyFill="1" applyBorder="1" applyAlignment="1">
      <alignment horizontal="right" vertical="center"/>
    </xf>
    <xf numFmtId="172" fontId="30" fillId="12" borderId="21" xfId="0" applyNumberFormat="1" applyFont="1" applyFill="1" applyBorder="1" applyAlignment="1">
      <alignment horizontal="center" vertical="center"/>
    </xf>
    <xf numFmtId="172" fontId="28" fillId="12" borderId="22" xfId="0" applyNumberFormat="1" applyFont="1" applyFill="1" applyBorder="1" applyAlignment="1">
      <alignment horizontal="left" vertical="center"/>
    </xf>
    <xf numFmtId="169" fontId="30" fillId="12" borderId="10" xfId="0" applyNumberFormat="1" applyFont="1" applyFill="1" applyBorder="1" applyAlignment="1">
      <alignment horizontal="center" vertical="center"/>
    </xf>
    <xf numFmtId="164" fontId="15" fillId="12" borderId="20" xfId="0" applyNumberFormat="1" applyFont="1" applyFill="1" applyBorder="1" applyAlignment="1">
      <alignment horizontal="right" vertical="center"/>
    </xf>
    <xf numFmtId="164" fontId="15" fillId="12" borderId="22" xfId="0" applyNumberFormat="1" applyFont="1" applyFill="1" applyBorder="1" applyAlignment="1">
      <alignment horizontal="left" vertical="center"/>
    </xf>
    <xf numFmtId="164" fontId="15" fillId="12" borderId="9" xfId="0" applyNumberFormat="1" applyFont="1" applyFill="1" applyBorder="1" applyAlignment="1">
      <alignment horizontal="right" vertical="center"/>
    </xf>
    <xf numFmtId="164" fontId="15" fillId="12" borderId="11" xfId="0" applyNumberFormat="1" applyFont="1" applyFill="1" applyBorder="1" applyAlignment="1">
      <alignment horizontal="left" vertical="center"/>
    </xf>
    <xf numFmtId="0" fontId="19" fillId="5" borderId="41" xfId="0" applyFont="1" applyFill="1" applyBorder="1" applyAlignment="1">
      <alignment horizontal="center" vertical="center"/>
    </xf>
    <xf numFmtId="0" fontId="11" fillId="3" borderId="38" xfId="0" applyFont="1" applyFill="1" applyBorder="1" applyAlignment="1">
      <alignment horizontal="center" vertical="center"/>
    </xf>
    <xf numFmtId="164" fontId="15" fillId="5" borderId="39" xfId="0" applyNumberFormat="1" applyFont="1" applyFill="1" applyBorder="1" applyAlignment="1">
      <alignment horizontal="right" vertical="center"/>
    </xf>
    <xf numFmtId="0" fontId="30" fillId="5" borderId="41" xfId="0" applyFont="1" applyFill="1" applyBorder="1" applyAlignment="1">
      <alignment horizontal="center" vertical="center"/>
    </xf>
    <xf numFmtId="164" fontId="15" fillId="5" borderId="40" xfId="0" applyNumberFormat="1" applyFont="1" applyFill="1" applyBorder="1" applyAlignment="1">
      <alignment horizontal="left" vertical="center"/>
    </xf>
    <xf numFmtId="165" fontId="31" fillId="7" borderId="5" xfId="0" applyNumberFormat="1" applyFont="1" applyFill="1" applyBorder="1" applyAlignment="1">
      <alignment horizontal="center" vertical="center"/>
    </xf>
    <xf numFmtId="165" fontId="31" fillId="13" borderId="5" xfId="0" applyNumberFormat="1" applyFont="1" applyFill="1" applyBorder="1" applyAlignment="1">
      <alignment horizontal="center" vertical="center"/>
    </xf>
    <xf numFmtId="165" fontId="9" fillId="13" borderId="9" xfId="0" applyNumberFormat="1" applyFont="1" applyFill="1" applyBorder="1" applyAlignment="1">
      <alignment horizontal="center" vertical="center"/>
    </xf>
    <xf numFmtId="165" fontId="9" fillId="13" borderId="13" xfId="0" applyNumberFormat="1" applyFont="1" applyFill="1" applyBorder="1" applyAlignment="1">
      <alignment horizontal="center" vertical="center"/>
    </xf>
    <xf numFmtId="166" fontId="22" fillId="12" borderId="30" xfId="0" applyNumberFormat="1" applyFont="1" applyFill="1" applyBorder="1" applyAlignment="1">
      <alignment horizontal="center" vertical="center"/>
    </xf>
    <xf numFmtId="166" fontId="32" fillId="12" borderId="31" xfId="0" applyNumberFormat="1" applyFont="1" applyFill="1" applyBorder="1" applyAlignment="1">
      <alignment horizontal="center" vertical="center"/>
    </xf>
    <xf numFmtId="164" fontId="23" fillId="12" borderId="9" xfId="0" applyNumberFormat="1" applyFont="1" applyFill="1" applyBorder="1" applyAlignment="1">
      <alignment horizontal="right" vertical="center"/>
    </xf>
    <xf numFmtId="0" fontId="32" fillId="12" borderId="10" xfId="0" applyFont="1" applyFill="1" applyBorder="1" applyAlignment="1">
      <alignment horizontal="center" vertical="center"/>
    </xf>
    <xf numFmtId="164" fontId="23" fillId="12" borderId="11" xfId="0" applyNumberFormat="1" applyFont="1" applyFill="1" applyBorder="1" applyAlignment="1">
      <alignment horizontal="left" vertical="center"/>
    </xf>
    <xf numFmtId="166" fontId="22" fillId="12" borderId="25" xfId="0" applyNumberFormat="1" applyFont="1" applyFill="1" applyBorder="1" applyAlignment="1">
      <alignment horizontal="center" vertical="center"/>
    </xf>
    <xf numFmtId="166" fontId="32" fillId="12" borderId="26" xfId="0" applyNumberFormat="1" applyFont="1" applyFill="1" applyBorder="1" applyAlignment="1">
      <alignment horizontal="center" vertical="center"/>
    </xf>
    <xf numFmtId="164" fontId="23" fillId="12" borderId="20" xfId="0" applyNumberFormat="1" applyFont="1" applyFill="1" applyBorder="1" applyAlignment="1">
      <alignment horizontal="right" vertical="center"/>
    </xf>
    <xf numFmtId="0" fontId="32" fillId="12" borderId="21" xfId="0" applyFont="1" applyFill="1" applyBorder="1" applyAlignment="1">
      <alignment horizontal="center" vertical="center"/>
    </xf>
    <xf numFmtId="164" fontId="23" fillId="12" borderId="22" xfId="0" applyNumberFormat="1" applyFont="1" applyFill="1" applyBorder="1" applyAlignment="1">
      <alignment horizontal="left" vertical="center"/>
    </xf>
    <xf numFmtId="167" fontId="22" fillId="12" borderId="30" xfId="0" applyNumberFormat="1" applyFont="1" applyFill="1" applyBorder="1" applyAlignment="1">
      <alignment horizontal="center" vertical="center"/>
    </xf>
    <xf numFmtId="167" fontId="22" fillId="12" borderId="25" xfId="0" applyNumberFormat="1" applyFont="1" applyFill="1" applyBorder="1" applyAlignment="1">
      <alignment horizontal="center" vertical="center"/>
    </xf>
    <xf numFmtId="173" fontId="29" fillId="5" borderId="5" xfId="0" applyNumberFormat="1" applyFont="1" applyFill="1" applyBorder="1" applyAlignment="1">
      <alignment horizontal="right" vertical="center"/>
    </xf>
    <xf numFmtId="173" fontId="29" fillId="5" borderId="7" xfId="0" applyNumberFormat="1" applyFont="1" applyFill="1" applyBorder="1" applyAlignment="1">
      <alignment horizontal="left" vertical="center"/>
    </xf>
    <xf numFmtId="173" fontId="29" fillId="12" borderId="9" xfId="0" applyNumberFormat="1" applyFont="1" applyFill="1" applyBorder="1" applyAlignment="1">
      <alignment horizontal="right" vertical="center"/>
    </xf>
    <xf numFmtId="173" fontId="29" fillId="12" borderId="11" xfId="0" applyNumberFormat="1" applyFont="1" applyFill="1" applyBorder="1" applyAlignment="1">
      <alignment horizontal="left" vertical="center"/>
    </xf>
    <xf numFmtId="173" fontId="29" fillId="5" borderId="9" xfId="0" applyNumberFormat="1" applyFont="1" applyFill="1" applyBorder="1" applyAlignment="1">
      <alignment horizontal="right" vertical="center"/>
    </xf>
    <xf numFmtId="173" fontId="29" fillId="5" borderId="11" xfId="0" applyNumberFormat="1" applyFont="1" applyFill="1" applyBorder="1" applyAlignment="1">
      <alignment horizontal="left" vertical="center"/>
    </xf>
    <xf numFmtId="0" fontId="9" fillId="5" borderId="5" xfId="0" applyFont="1" applyFill="1" applyBorder="1" applyAlignment="1">
      <alignment horizontal="center" vertical="center"/>
    </xf>
    <xf numFmtId="0" fontId="24" fillId="12" borderId="9" xfId="0" applyFont="1" applyFill="1" applyBorder="1" applyAlignment="1">
      <alignment horizontal="center" vertical="center"/>
    </xf>
    <xf numFmtId="0" fontId="9" fillId="5" borderId="9" xfId="0" applyFont="1" applyFill="1" applyBorder="1" applyAlignment="1">
      <alignment horizontal="center" vertical="center"/>
    </xf>
    <xf numFmtId="0" fontId="24" fillId="12" borderId="44" xfId="0" applyFont="1" applyFill="1" applyBorder="1" applyAlignment="1">
      <alignment horizontal="center" vertical="center"/>
    </xf>
    <xf numFmtId="0" fontId="9" fillId="5" borderId="39" xfId="0" applyFont="1" applyFill="1" applyBorder="1" applyAlignment="1">
      <alignment horizontal="center" vertical="center"/>
    </xf>
    <xf numFmtId="0" fontId="9" fillId="12" borderId="9" xfId="0" applyFont="1" applyFill="1" applyBorder="1" applyAlignment="1">
      <alignment horizontal="center" vertical="center"/>
    </xf>
    <xf numFmtId="0" fontId="9" fillId="12" borderId="44" xfId="0" applyFont="1" applyFill="1" applyBorder="1" applyAlignment="1">
      <alignment horizontal="center" vertical="center"/>
    </xf>
    <xf numFmtId="0" fontId="24" fillId="5" borderId="9" xfId="0" applyFont="1" applyFill="1" applyBorder="1" applyAlignment="1">
      <alignment horizontal="center" vertical="center"/>
    </xf>
    <xf numFmtId="0" fontId="26" fillId="12" borderId="13" xfId="0" applyFont="1" applyFill="1" applyBorder="1" applyAlignment="1">
      <alignment horizontal="center" vertical="center"/>
    </xf>
    <xf numFmtId="169" fontId="15" fillId="5" borderId="5" xfId="0" applyNumberFormat="1" applyFont="1" applyFill="1" applyBorder="1" applyAlignment="1">
      <alignment horizontal="right" vertical="center"/>
    </xf>
    <xf numFmtId="169" fontId="15" fillId="12" borderId="9" xfId="0" applyNumberFormat="1" applyFont="1" applyFill="1" applyBorder="1" applyAlignment="1">
      <alignment horizontal="right" vertical="center"/>
    </xf>
    <xf numFmtId="168" fontId="22" fillId="5" borderId="9" xfId="0" applyNumberFormat="1" applyFont="1" applyFill="1" applyBorder="1" applyAlignment="1">
      <alignment horizontal="right" vertical="center"/>
    </xf>
    <xf numFmtId="168" fontId="22" fillId="12" borderId="20" xfId="0" applyNumberFormat="1" applyFont="1" applyFill="1" applyBorder="1" applyAlignment="1">
      <alignment horizontal="right" vertical="center"/>
    </xf>
    <xf numFmtId="168" fontId="22" fillId="12" borderId="9" xfId="0" applyNumberFormat="1" applyFont="1" applyFill="1" applyBorder="1" applyAlignment="1">
      <alignment horizontal="right" vertical="center"/>
    </xf>
    <xf numFmtId="169" fontId="15" fillId="5" borderId="9" xfId="0" applyNumberFormat="1" applyFont="1" applyFill="1" applyBorder="1" applyAlignment="1">
      <alignment horizontal="right" vertical="center"/>
    </xf>
    <xf numFmtId="168" fontId="35" fillId="12" borderId="13" xfId="0" applyNumberFormat="1" applyFont="1" applyFill="1" applyBorder="1" applyAlignment="1">
      <alignment horizontal="right" vertical="center"/>
    </xf>
    <xf numFmtId="169" fontId="15" fillId="5" borderId="7" xfId="0" applyNumberFormat="1" applyFont="1" applyFill="1" applyBorder="1" applyAlignment="1">
      <alignment horizontal="left" vertical="center"/>
    </xf>
    <xf numFmtId="169" fontId="15" fillId="12" borderId="11" xfId="0" applyNumberFormat="1" applyFont="1" applyFill="1" applyBorder="1" applyAlignment="1">
      <alignment horizontal="left" vertical="center"/>
    </xf>
    <xf numFmtId="168" fontId="22" fillId="5" borderId="11" xfId="0" applyNumberFormat="1" applyFont="1" applyFill="1" applyBorder="1" applyAlignment="1">
      <alignment horizontal="left" vertical="center"/>
    </xf>
    <xf numFmtId="168" fontId="22" fillId="12" borderId="22" xfId="0" applyNumberFormat="1" applyFont="1" applyFill="1" applyBorder="1" applyAlignment="1">
      <alignment horizontal="left" vertical="center"/>
    </xf>
    <xf numFmtId="168" fontId="22" fillId="12" borderId="11" xfId="0" applyNumberFormat="1" applyFont="1" applyFill="1" applyBorder="1" applyAlignment="1">
      <alignment horizontal="left" vertical="center"/>
    </xf>
    <xf numFmtId="169" fontId="15" fillId="5" borderId="11" xfId="0" applyNumberFormat="1" applyFont="1" applyFill="1" applyBorder="1" applyAlignment="1">
      <alignment horizontal="left" vertical="center"/>
    </xf>
    <xf numFmtId="168" fontId="35" fillId="12" borderId="15" xfId="0" applyNumberFormat="1" applyFont="1" applyFill="1" applyBorder="1" applyAlignment="1">
      <alignment horizontal="left" vertical="center"/>
    </xf>
    <xf numFmtId="174" fontId="33" fillId="14" borderId="24" xfId="0" applyNumberFormat="1" applyFont="1" applyFill="1" applyBorder="1" applyAlignment="1">
      <alignment horizontal="center" vertical="center"/>
    </xf>
    <xf numFmtId="174" fontId="33" fillId="14" borderId="8" xfId="0" applyNumberFormat="1" applyFont="1" applyFill="1" applyBorder="1" applyAlignment="1">
      <alignment horizontal="center" vertical="center"/>
    </xf>
    <xf numFmtId="174" fontId="33" fillId="14" borderId="23" xfId="0" applyNumberFormat="1" applyFont="1" applyFill="1" applyBorder="1" applyAlignment="1">
      <alignment horizontal="center" vertical="center"/>
    </xf>
    <xf numFmtId="0" fontId="6" fillId="6" borderId="4" xfId="0" applyFont="1" applyFill="1" applyBorder="1" applyAlignment="1">
      <alignment horizontal="center" vertical="center" wrapText="1"/>
    </xf>
    <xf numFmtId="0" fontId="6" fillId="6" borderId="8" xfId="0" applyFont="1" applyFill="1" applyBorder="1" applyAlignment="1">
      <alignment horizontal="center" vertical="center" wrapText="1"/>
    </xf>
    <xf numFmtId="0" fontId="6" fillId="6" borderId="12" xfId="0" applyFont="1" applyFill="1" applyBorder="1" applyAlignment="1">
      <alignment horizontal="center" vertical="center" wrapText="1"/>
    </xf>
    <xf numFmtId="167" fontId="15" fillId="5" borderId="39" xfId="0" applyNumberFormat="1" applyFont="1" applyFill="1" applyBorder="1" applyAlignment="1">
      <alignment horizontal="center" vertical="center"/>
    </xf>
    <xf numFmtId="167" fontId="15" fillId="5" borderId="40" xfId="0" applyNumberFormat="1" applyFont="1" applyFill="1" applyBorder="1" applyAlignment="1">
      <alignment horizontal="center" vertical="center"/>
    </xf>
    <xf numFmtId="167" fontId="15" fillId="12" borderId="9" xfId="0" applyNumberFormat="1" applyFont="1" applyFill="1" applyBorder="1" applyAlignment="1">
      <alignment horizontal="center" vertical="center"/>
    </xf>
    <xf numFmtId="167" fontId="15" fillId="12" borderId="11" xfId="0" applyNumberFormat="1" applyFont="1" applyFill="1" applyBorder="1" applyAlignment="1">
      <alignment horizontal="center" vertical="center"/>
    </xf>
    <xf numFmtId="167" fontId="15" fillId="5" borderId="27" xfId="0" applyNumberFormat="1" applyFont="1" applyFill="1" applyBorder="1" applyAlignment="1">
      <alignment horizontal="center" vertical="center"/>
    </xf>
    <xf numFmtId="167" fontId="15" fillId="5" borderId="29" xfId="0" applyNumberFormat="1" applyFont="1" applyFill="1" applyBorder="1" applyAlignment="1">
      <alignment horizontal="center" vertical="center"/>
    </xf>
    <xf numFmtId="167" fontId="22" fillId="5" borderId="9" xfId="0" applyNumberFormat="1" applyFont="1" applyFill="1" applyBorder="1" applyAlignment="1">
      <alignment horizontal="center" vertical="center"/>
    </xf>
    <xf numFmtId="167" fontId="22" fillId="5" borderId="11" xfId="0" applyNumberFormat="1" applyFont="1" applyFill="1" applyBorder="1" applyAlignment="1">
      <alignment horizontal="center" vertical="center"/>
    </xf>
    <xf numFmtId="167" fontId="22" fillId="12" borderId="20" xfId="0" applyNumberFormat="1" applyFont="1" applyFill="1" applyBorder="1" applyAlignment="1">
      <alignment horizontal="center" vertical="center"/>
    </xf>
    <xf numFmtId="167" fontId="22" fillId="12" borderId="22" xfId="0" applyNumberFormat="1" applyFont="1" applyFill="1" applyBorder="1" applyAlignment="1">
      <alignment horizontal="center" vertical="center"/>
    </xf>
    <xf numFmtId="167" fontId="22" fillId="12" borderId="9" xfId="0" applyNumberFormat="1" applyFont="1" applyFill="1" applyBorder="1" applyAlignment="1">
      <alignment horizontal="center" vertical="center"/>
    </xf>
    <xf numFmtId="167" fontId="22" fillId="12" borderId="11" xfId="0" applyNumberFormat="1" applyFont="1" applyFill="1" applyBorder="1" applyAlignment="1">
      <alignment horizontal="center" vertical="center"/>
    </xf>
    <xf numFmtId="167" fontId="15" fillId="5" borderId="9" xfId="0" applyNumberFormat="1" applyFont="1" applyFill="1" applyBorder="1" applyAlignment="1">
      <alignment horizontal="center" vertical="center"/>
    </xf>
    <xf numFmtId="167" fontId="15" fillId="5" borderId="11" xfId="0" applyNumberFormat="1" applyFont="1" applyFill="1" applyBorder="1" applyAlignment="1">
      <alignment horizontal="center" vertical="center"/>
    </xf>
    <xf numFmtId="171" fontId="25" fillId="11" borderId="13" xfId="0" applyNumberFormat="1" applyFont="1" applyFill="1" applyBorder="1" applyAlignment="1">
      <alignment horizontal="center" vertical="center"/>
    </xf>
    <xf numFmtId="171" fontId="25" fillId="11" borderId="15" xfId="0" applyNumberFormat="1" applyFont="1" applyFill="1" applyBorder="1" applyAlignment="1">
      <alignment horizontal="center" vertical="center"/>
    </xf>
    <xf numFmtId="0" fontId="10" fillId="8" borderId="4" xfId="0" applyFont="1" applyFill="1" applyBorder="1" applyAlignment="1">
      <alignment horizontal="center" vertical="center"/>
    </xf>
    <xf numFmtId="0" fontId="10" fillId="8" borderId="8" xfId="0" applyFont="1" applyFill="1" applyBorder="1" applyAlignment="1">
      <alignment horizontal="center" vertical="center"/>
    </xf>
    <xf numFmtId="0" fontId="10" fillId="8" borderId="23" xfId="0" applyFont="1" applyFill="1" applyBorder="1" applyAlignment="1">
      <alignment horizontal="center" vertical="center"/>
    </xf>
    <xf numFmtId="0" fontId="11" fillId="7" borderId="24" xfId="0" applyFont="1" applyFill="1" applyBorder="1" applyAlignment="1">
      <alignment horizontal="center" vertical="center"/>
    </xf>
    <xf numFmtId="0" fontId="11" fillId="7" borderId="8" xfId="0" applyFont="1" applyFill="1" applyBorder="1" applyAlignment="1">
      <alignment horizontal="center" vertical="center"/>
    </xf>
    <xf numFmtId="0" fontId="11" fillId="7" borderId="23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2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166" fontId="34" fillId="9" borderId="42" xfId="0" applyNumberFormat="1" applyFont="1" applyFill="1" applyBorder="1" applyAlignment="1">
      <alignment horizontal="center" vertical="center"/>
    </xf>
    <xf numFmtId="166" fontId="34" fillId="9" borderId="43" xfId="0" applyNumberFormat="1" applyFont="1" applyFill="1" applyBorder="1" applyAlignment="1">
      <alignment horizontal="center" vertical="center"/>
    </xf>
    <xf numFmtId="174" fontId="34" fillId="15" borderId="24" xfId="0" applyNumberFormat="1" applyFont="1" applyFill="1" applyBorder="1" applyAlignment="1">
      <alignment horizontal="center" vertical="center"/>
    </xf>
    <xf numFmtId="174" fontId="34" fillId="15" borderId="8" xfId="0" applyNumberFormat="1" applyFont="1" applyFill="1" applyBorder="1" applyAlignment="1">
      <alignment horizontal="center" vertical="center"/>
    </xf>
    <xf numFmtId="174" fontId="34" fillId="15" borderId="23" xfId="0" applyNumberFormat="1" applyFont="1" applyFill="1" applyBorder="1" applyAlignment="1">
      <alignment horizontal="center" vertical="center"/>
    </xf>
    <xf numFmtId="165" fontId="14" fillId="10" borderId="4" xfId="0" applyNumberFormat="1" applyFont="1" applyFill="1" applyBorder="1" applyAlignment="1">
      <alignment horizontal="center" vertical="center"/>
    </xf>
    <xf numFmtId="165" fontId="14" fillId="10" borderId="8" xfId="0" applyNumberFormat="1" applyFont="1" applyFill="1" applyBorder="1" applyAlignment="1">
      <alignment horizontal="center" vertical="center"/>
    </xf>
    <xf numFmtId="165" fontId="14" fillId="10" borderId="12" xfId="0" applyNumberFormat="1" applyFont="1" applyFill="1" applyBorder="1" applyAlignment="1">
      <alignment horizontal="center" vertical="center"/>
    </xf>
    <xf numFmtId="0" fontId="8" fillId="8" borderId="1" xfId="0" applyFont="1" applyFill="1" applyBorder="1" applyAlignment="1">
      <alignment horizontal="center" vertical="center" wrapText="1"/>
    </xf>
    <xf numFmtId="0" fontId="8" fillId="8" borderId="3" xfId="0" applyFont="1" applyFill="1" applyBorder="1" applyAlignment="1">
      <alignment horizontal="center" vertical="center" wrapText="1"/>
    </xf>
    <xf numFmtId="0" fontId="8" fillId="8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0" fontId="17" fillId="2" borderId="3" xfId="0" applyFont="1" applyFill="1" applyBorder="1" applyAlignment="1">
      <alignment horizontal="center" vertical="center"/>
    </xf>
    <xf numFmtId="0" fontId="17" fillId="2" borderId="2" xfId="0" applyFont="1" applyFill="1" applyBorder="1" applyAlignment="1">
      <alignment horizontal="center" vertical="center"/>
    </xf>
    <xf numFmtId="0" fontId="10" fillId="8" borderId="28" xfId="0" applyFont="1" applyFill="1" applyBorder="1" applyAlignment="1">
      <alignment horizontal="center" vertical="center"/>
    </xf>
    <xf numFmtId="0" fontId="10" fillId="8" borderId="12" xfId="0" applyFont="1" applyFill="1" applyBorder="1" applyAlignment="1">
      <alignment horizontal="center" vertical="center"/>
    </xf>
    <xf numFmtId="0" fontId="11" fillId="7" borderId="4" xfId="0" applyFont="1" applyFill="1" applyBorder="1" applyAlignment="1">
      <alignment horizontal="center" vertical="center"/>
    </xf>
    <xf numFmtId="0" fontId="11" fillId="7" borderId="12" xfId="0" applyFont="1" applyFill="1" applyBorder="1" applyAlignment="1">
      <alignment horizontal="center" vertical="center"/>
    </xf>
    <xf numFmtId="165" fontId="13" fillId="4" borderId="4" xfId="0" applyNumberFormat="1" applyFont="1" applyFill="1" applyBorder="1" applyAlignment="1">
      <alignment horizontal="center" vertical="center"/>
    </xf>
    <xf numFmtId="165" fontId="13" fillId="4" borderId="8" xfId="0" applyNumberFormat="1" applyFont="1" applyFill="1" applyBorder="1" applyAlignment="1">
      <alignment horizontal="center" vertical="center"/>
    </xf>
    <xf numFmtId="165" fontId="13" fillId="4" borderId="12" xfId="0" applyNumberFormat="1" applyFont="1" applyFill="1" applyBorder="1" applyAlignment="1">
      <alignment horizontal="center" vertical="center"/>
    </xf>
    <xf numFmtId="166" fontId="15" fillId="5" borderId="27" xfId="0" applyNumberFormat="1" applyFont="1" applyFill="1" applyBorder="1" applyAlignment="1">
      <alignment horizontal="center" vertical="center"/>
    </xf>
    <xf numFmtId="166" fontId="15" fillId="5" borderId="29" xfId="0" applyNumberFormat="1" applyFont="1" applyFill="1" applyBorder="1" applyAlignment="1">
      <alignment horizontal="center" vertical="center"/>
    </xf>
    <xf numFmtId="166" fontId="15" fillId="12" borderId="9" xfId="0" applyNumberFormat="1" applyFont="1" applyFill="1" applyBorder="1" applyAlignment="1">
      <alignment horizontal="center" vertical="center"/>
    </xf>
    <xf numFmtId="166" fontId="15" fillId="12" borderId="11" xfId="0" applyNumberFormat="1" applyFont="1" applyFill="1" applyBorder="1" applyAlignment="1">
      <alignment horizontal="center" vertical="center"/>
    </xf>
    <xf numFmtId="166" fontId="15" fillId="5" borderId="9" xfId="0" applyNumberFormat="1" applyFont="1" applyFill="1" applyBorder="1" applyAlignment="1">
      <alignment horizontal="center" vertical="center"/>
    </xf>
    <xf numFmtId="166" fontId="15" fillId="5" borderId="11" xfId="0" applyNumberFormat="1" applyFont="1" applyFill="1" applyBorder="1" applyAlignment="1">
      <alignment horizontal="center" vertical="center"/>
    </xf>
    <xf numFmtId="166" fontId="15" fillId="12" borderId="20" xfId="0" applyNumberFormat="1" applyFont="1" applyFill="1" applyBorder="1" applyAlignment="1">
      <alignment horizontal="center" vertical="center"/>
    </xf>
    <xf numFmtId="166" fontId="15" fillId="12" borderId="22" xfId="0" applyNumberFormat="1" applyFont="1" applyFill="1" applyBorder="1" applyAlignment="1">
      <alignment horizontal="center" vertical="center"/>
    </xf>
    <xf numFmtId="166" fontId="15" fillId="5" borderId="39" xfId="0" applyNumberFormat="1" applyFont="1" applyFill="1" applyBorder="1" applyAlignment="1">
      <alignment horizontal="center" vertical="center"/>
    </xf>
    <xf numFmtId="166" fontId="15" fillId="5" borderId="40" xfId="0" applyNumberFormat="1" applyFont="1" applyFill="1" applyBorder="1" applyAlignment="1">
      <alignment horizontal="center" vertical="center"/>
    </xf>
    <xf numFmtId="166" fontId="22" fillId="12" borderId="9" xfId="0" applyNumberFormat="1" applyFont="1" applyFill="1" applyBorder="1" applyAlignment="1">
      <alignment horizontal="center" vertical="center"/>
    </xf>
    <xf numFmtId="166" fontId="22" fillId="12" borderId="11" xfId="0" applyNumberFormat="1" applyFont="1" applyFill="1" applyBorder="1" applyAlignment="1">
      <alignment horizontal="center" vertical="center"/>
    </xf>
    <xf numFmtId="170" fontId="25" fillId="11" borderId="13" xfId="0" applyNumberFormat="1" applyFont="1" applyFill="1" applyBorder="1" applyAlignment="1">
      <alignment horizontal="center" vertical="center"/>
    </xf>
    <xf numFmtId="170" fontId="25" fillId="11" borderId="15" xfId="0" applyNumberFormat="1" applyFont="1" applyFill="1" applyBorder="1" applyAlignment="1">
      <alignment horizontal="center" vertical="center"/>
    </xf>
    <xf numFmtId="166" fontId="22" fillId="5" borderId="9" xfId="0" applyNumberFormat="1" applyFont="1" applyFill="1" applyBorder="1" applyAlignment="1">
      <alignment horizontal="center" vertical="center"/>
    </xf>
    <xf numFmtId="166" fontId="22" fillId="5" borderId="11" xfId="0" applyNumberFormat="1" applyFont="1" applyFill="1" applyBorder="1" applyAlignment="1">
      <alignment horizontal="center" vertical="center"/>
    </xf>
    <xf numFmtId="166" fontId="22" fillId="12" borderId="20" xfId="0" applyNumberFormat="1" applyFont="1" applyFill="1" applyBorder="1" applyAlignment="1">
      <alignment horizontal="center" vertical="center"/>
    </xf>
    <xf numFmtId="166" fontId="22" fillId="12" borderId="22" xfId="0" applyNumberFormat="1" applyFont="1" applyFill="1" applyBorder="1" applyAlignment="1">
      <alignment horizontal="center" vertical="center"/>
    </xf>
    <xf numFmtId="167" fontId="15" fillId="12" borderId="20" xfId="0" applyNumberFormat="1" applyFont="1" applyFill="1" applyBorder="1" applyAlignment="1">
      <alignment horizontal="center" vertical="center"/>
    </xf>
    <xf numFmtId="167" fontId="15" fillId="12" borderId="22" xfId="0" applyNumberFormat="1" applyFont="1" applyFill="1" applyBorder="1" applyAlignment="1">
      <alignment horizontal="center" vertical="center"/>
    </xf>
    <xf numFmtId="0" fontId="11" fillId="5" borderId="17" xfId="0" applyFont="1" applyFill="1" applyBorder="1" applyAlignment="1">
      <alignment horizontal="center"/>
    </xf>
    <xf numFmtId="0" fontId="11" fillId="5" borderId="10" xfId="0" applyFont="1" applyFill="1" applyBorder="1" applyAlignment="1">
      <alignment horizontal="center"/>
    </xf>
    <xf numFmtId="0" fontId="11" fillId="5" borderId="18" xfId="0" applyFont="1" applyFill="1" applyBorder="1" applyAlignment="1">
      <alignment horizontal="center"/>
    </xf>
    <xf numFmtId="166" fontId="21" fillId="9" borderId="32" xfId="0" applyNumberFormat="1" applyFont="1" applyFill="1" applyBorder="1" applyAlignment="1">
      <alignment horizontal="center" vertical="center"/>
    </xf>
    <xf numFmtId="166" fontId="21" fillId="9" borderId="33" xfId="0" applyNumberFormat="1" applyFont="1" applyFill="1" applyBorder="1" applyAlignment="1">
      <alignment horizontal="center" vertical="center"/>
    </xf>
    <xf numFmtId="166" fontId="21" fillId="9" borderId="34" xfId="0" applyNumberFormat="1" applyFont="1" applyFill="1" applyBorder="1" applyAlignment="1">
      <alignment horizontal="center" vertical="center"/>
    </xf>
    <xf numFmtId="166" fontId="5" fillId="9" borderId="35" xfId="0" applyNumberFormat="1" applyFont="1" applyFill="1" applyBorder="1" applyAlignment="1">
      <alignment horizontal="center" vertical="center"/>
    </xf>
    <xf numFmtId="166" fontId="5" fillId="9" borderId="36" xfId="0" applyNumberFormat="1" applyFont="1" applyFill="1" applyBorder="1" applyAlignment="1">
      <alignment horizontal="center" vertical="center"/>
    </xf>
    <xf numFmtId="166" fontId="5" fillId="9" borderId="37" xfId="0" applyNumberFormat="1" applyFont="1" applyFill="1" applyBorder="1" applyAlignment="1">
      <alignment horizontal="center" vertical="center"/>
    </xf>
  </cellXfs>
  <cellStyles count="341">
    <cellStyle name="Hiperligação" xfId="1" builtinId="8" hidden="1"/>
    <cellStyle name="Hiperligação" xfId="3" builtinId="8" hidden="1"/>
    <cellStyle name="Hiperligação" xfId="5" builtinId="8" hidden="1"/>
    <cellStyle name="Hiperligação" xfId="7" builtinId="8" hidden="1"/>
    <cellStyle name="Hiperligação" xfId="9" builtinId="8" hidden="1"/>
    <cellStyle name="Hiperligação" xfId="11" builtinId="8" hidden="1"/>
    <cellStyle name="Hiperligação" xfId="13" builtinId="8" hidden="1"/>
    <cellStyle name="Hiperligação" xfId="15" builtinId="8" hidden="1"/>
    <cellStyle name="Hiperligação" xfId="17" builtinId="8" hidden="1"/>
    <cellStyle name="Hiperligação" xfId="19" builtinId="8" hidden="1"/>
    <cellStyle name="Hiperligação" xfId="21" builtinId="8" hidden="1"/>
    <cellStyle name="Hiperligação" xfId="23" builtinId="8" hidden="1"/>
    <cellStyle name="Hiperligação" xfId="25" builtinId="8" hidden="1"/>
    <cellStyle name="Hiperligação" xfId="27" builtinId="8" hidden="1"/>
    <cellStyle name="Hiperligação" xfId="29" builtinId="8" hidden="1"/>
    <cellStyle name="Hiperligação" xfId="31" builtinId="8" hidden="1"/>
    <cellStyle name="Hiperligação" xfId="33" builtinId="8" hidden="1"/>
    <cellStyle name="Hiperligação" xfId="35" builtinId="8" hidden="1"/>
    <cellStyle name="Hiperligação" xfId="37" builtinId="8" hidden="1"/>
    <cellStyle name="Hiperligação" xfId="39" builtinId="8" hidden="1"/>
    <cellStyle name="Hiperligação" xfId="41" builtinId="8" hidden="1"/>
    <cellStyle name="Hiperligação" xfId="43" builtinId="8" hidden="1"/>
    <cellStyle name="Hiperligação" xfId="45" builtinId="8" hidden="1"/>
    <cellStyle name="Hiperligação" xfId="47" builtinId="8" hidden="1"/>
    <cellStyle name="Hiperligação" xfId="49" builtinId="8" hidden="1"/>
    <cellStyle name="Hiperligação" xfId="51" builtinId="8" hidden="1"/>
    <cellStyle name="Hiperligação" xfId="53" builtinId="8" hidden="1"/>
    <cellStyle name="Hiperligação" xfId="55" builtinId="8" hidden="1"/>
    <cellStyle name="Hiperligação" xfId="57" builtinId="8" hidden="1"/>
    <cellStyle name="Hiperligação" xfId="59" builtinId="8" hidden="1"/>
    <cellStyle name="Hiperligação" xfId="61" builtinId="8" hidden="1"/>
    <cellStyle name="Hiperligação" xfId="63" builtinId="8" hidden="1"/>
    <cellStyle name="Hiperligação" xfId="65" builtinId="8" hidden="1"/>
    <cellStyle name="Hiperligação" xfId="67" builtinId="8" hidden="1"/>
    <cellStyle name="Hiperligação" xfId="69" builtinId="8" hidden="1"/>
    <cellStyle name="Hiperligação" xfId="71" builtinId="8" hidden="1"/>
    <cellStyle name="Hiperligação" xfId="73" builtinId="8" hidden="1"/>
    <cellStyle name="Hiperligação" xfId="75" builtinId="8" hidden="1"/>
    <cellStyle name="Hiperligação" xfId="77" builtinId="8" hidden="1"/>
    <cellStyle name="Hiperligação" xfId="79" builtinId="8" hidden="1"/>
    <cellStyle name="Hiperligação" xfId="81" builtinId="8" hidden="1"/>
    <cellStyle name="Hiperligação" xfId="83" builtinId="8" hidden="1"/>
    <cellStyle name="Hiperligação" xfId="85" builtinId="8" hidden="1"/>
    <cellStyle name="Hiperligação" xfId="87" builtinId="8" hidden="1"/>
    <cellStyle name="Hiperligação" xfId="89" builtinId="8" hidden="1"/>
    <cellStyle name="Hiperligação" xfId="91" builtinId="8" hidden="1"/>
    <cellStyle name="Hiperligação" xfId="93" builtinId="8" hidden="1"/>
    <cellStyle name="Hiperligação" xfId="95" builtinId="8" hidden="1"/>
    <cellStyle name="Hiperligação" xfId="97" builtinId="8" hidden="1"/>
    <cellStyle name="Hiperligação" xfId="99" builtinId="8" hidden="1"/>
    <cellStyle name="Hiperligação" xfId="101" builtinId="8" hidden="1"/>
    <cellStyle name="Hiperligação" xfId="103" builtinId="8" hidden="1"/>
    <cellStyle name="Hiperligação" xfId="105" builtinId="8" hidden="1"/>
    <cellStyle name="Hiperligação" xfId="107" builtinId="8" hidden="1"/>
    <cellStyle name="Hiperligação" xfId="109" builtinId="8" hidden="1"/>
    <cellStyle name="Hiperligação" xfId="111" builtinId="8" hidden="1"/>
    <cellStyle name="Hiperligação" xfId="113" builtinId="8" hidden="1"/>
    <cellStyle name="Hiperligação" xfId="115" builtinId="8" hidden="1"/>
    <cellStyle name="Hiperligação" xfId="117" builtinId="8" hidden="1"/>
    <cellStyle name="Hiperligação" xfId="119" builtinId="8" hidden="1"/>
    <cellStyle name="Hiperligação" xfId="121" builtinId="8" hidden="1"/>
    <cellStyle name="Hiperligação" xfId="123" builtinId="8" hidden="1"/>
    <cellStyle name="Hiperligação" xfId="125" builtinId="8" hidden="1"/>
    <cellStyle name="Hiperligação" xfId="127" builtinId="8" hidden="1"/>
    <cellStyle name="Hiperligação" xfId="129" builtinId="8" hidden="1"/>
    <cellStyle name="Hiperligação" xfId="131" builtinId="8" hidden="1"/>
    <cellStyle name="Hiperligação" xfId="133" builtinId="8" hidden="1"/>
    <cellStyle name="Hiperligação" xfId="135" builtinId="8" hidden="1"/>
    <cellStyle name="Hiperligação" xfId="137" builtinId="8" hidden="1"/>
    <cellStyle name="Hiperligação" xfId="139" builtinId="8" hidden="1"/>
    <cellStyle name="Hiperligação" xfId="141" builtinId="8" hidden="1"/>
    <cellStyle name="Hiperligação" xfId="143" builtinId="8" hidden="1"/>
    <cellStyle name="Hiperligação" xfId="145" builtinId="8" hidden="1"/>
    <cellStyle name="Hiperligação" xfId="147" builtinId="8" hidden="1"/>
    <cellStyle name="Hiperligação" xfId="149" builtinId="8" hidden="1"/>
    <cellStyle name="Hiperligação" xfId="151" builtinId="8" hidden="1"/>
    <cellStyle name="Hiperligação" xfId="153" builtinId="8" hidden="1"/>
    <cellStyle name="Hiperligação" xfId="155" builtinId="8" hidden="1"/>
    <cellStyle name="Hiperligação" xfId="157" builtinId="8" hidden="1"/>
    <cellStyle name="Hiperligação" xfId="159" builtinId="8" hidden="1"/>
    <cellStyle name="Hiperligação" xfId="161" builtinId="8" hidden="1"/>
    <cellStyle name="Hiperligação" xfId="163" builtinId="8" hidden="1"/>
    <cellStyle name="Hiperligação" xfId="165" builtinId="8" hidden="1"/>
    <cellStyle name="Hiperligação" xfId="167" builtinId="8" hidden="1"/>
    <cellStyle name="Hiperligação" xfId="169" builtinId="8" hidden="1"/>
    <cellStyle name="Hiperligação" xfId="171" builtinId="8" hidden="1"/>
    <cellStyle name="Hiperligação" xfId="173" builtinId="8" hidden="1"/>
    <cellStyle name="Hiperligação" xfId="175" builtinId="8" hidden="1"/>
    <cellStyle name="Hiperligação" xfId="177" builtinId="8" hidden="1"/>
    <cellStyle name="Hiperligação" xfId="179" builtinId="8" hidden="1"/>
    <cellStyle name="Hiperligação" xfId="181" builtinId="8" hidden="1"/>
    <cellStyle name="Hiperligação" xfId="183" builtinId="8" hidden="1"/>
    <cellStyle name="Hiperligação" xfId="185" builtinId="8" hidden="1"/>
    <cellStyle name="Hiperligação" xfId="187" builtinId="8" hidden="1"/>
    <cellStyle name="Hiperligação" xfId="189" builtinId="8" hidden="1"/>
    <cellStyle name="Hiperligação" xfId="191" builtinId="8" hidden="1"/>
    <cellStyle name="Hiperligação" xfId="193" builtinId="8" hidden="1"/>
    <cellStyle name="Hiperligação" xfId="195" builtinId="8" hidden="1"/>
    <cellStyle name="Hiperligação" xfId="197" builtinId="8" hidden="1"/>
    <cellStyle name="Hiperligação" xfId="199" builtinId="8" hidden="1"/>
    <cellStyle name="Hiperligação" xfId="201" builtinId="8" hidden="1"/>
    <cellStyle name="Hiperligação" xfId="203" builtinId="8" hidden="1"/>
    <cellStyle name="Hiperligação" xfId="205" builtinId="8" hidden="1"/>
    <cellStyle name="Hiperligação" xfId="207" builtinId="8" hidden="1"/>
    <cellStyle name="Hiperligação" xfId="209" builtinId="8" hidden="1"/>
    <cellStyle name="Hiperligação" xfId="211" builtinId="8" hidden="1"/>
    <cellStyle name="Hiperligação" xfId="213" builtinId="8" hidden="1"/>
    <cellStyle name="Hiperligação" xfId="215" builtinId="8" hidden="1"/>
    <cellStyle name="Hiperligação" xfId="217" builtinId="8" hidden="1"/>
    <cellStyle name="Hiperligação" xfId="219" builtinId="8" hidden="1"/>
    <cellStyle name="Hiperligação" xfId="221" builtinId="8" hidden="1"/>
    <cellStyle name="Hiperligação" xfId="223" builtinId="8" hidden="1"/>
    <cellStyle name="Hiperligação" xfId="225" builtinId="8" hidden="1"/>
    <cellStyle name="Hiperligação" xfId="227" builtinId="8" hidden="1"/>
    <cellStyle name="Hiperligação" xfId="229" builtinId="8" hidden="1"/>
    <cellStyle name="Hiperligação" xfId="231" builtinId="8" hidden="1"/>
    <cellStyle name="Hiperligação" xfId="233" builtinId="8" hidden="1"/>
    <cellStyle name="Hiperligação" xfId="235" builtinId="8" hidden="1"/>
    <cellStyle name="Hiperligação" xfId="237" builtinId="8" hidden="1"/>
    <cellStyle name="Hiperligação" xfId="239" builtinId="8" hidden="1"/>
    <cellStyle name="Hiperligação" xfId="241" builtinId="8" hidden="1"/>
    <cellStyle name="Hiperligação" xfId="243" builtinId="8" hidden="1"/>
    <cellStyle name="Hiperligação" xfId="245" builtinId="8" hidden="1"/>
    <cellStyle name="Hiperligação" xfId="247" builtinId="8" hidden="1"/>
    <cellStyle name="Hiperligação" xfId="249" builtinId="8" hidden="1"/>
    <cellStyle name="Hiperligação" xfId="251" builtinId="8" hidden="1"/>
    <cellStyle name="Hiperligação" xfId="253" builtinId="8" hidden="1"/>
    <cellStyle name="Hiperligação" xfId="255" builtinId="8" hidden="1"/>
    <cellStyle name="Hiperligação" xfId="257" builtinId="8" hidden="1"/>
    <cellStyle name="Hiperligação" xfId="259" builtinId="8" hidden="1"/>
    <cellStyle name="Hiperligação" xfId="261" builtinId="8" hidden="1"/>
    <cellStyle name="Hiperligação" xfId="263" builtinId="8" hidden="1"/>
    <cellStyle name="Hiperligação" xfId="265" builtinId="8" hidden="1"/>
    <cellStyle name="Hiperligação" xfId="267" builtinId="8" hidden="1"/>
    <cellStyle name="Hiperligação" xfId="269" builtinId="8" hidden="1"/>
    <cellStyle name="Hiperligação" xfId="271" builtinId="8" hidden="1"/>
    <cellStyle name="Hiperligação" xfId="273" builtinId="8" hidden="1"/>
    <cellStyle name="Hiperligação" xfId="275" builtinId="8" hidden="1"/>
    <cellStyle name="Hiperligação" xfId="277" builtinId="8" hidden="1"/>
    <cellStyle name="Hiperligação" xfId="279" builtinId="8" hidden="1"/>
    <cellStyle name="Hiperligação" xfId="281" builtinId="8" hidden="1"/>
    <cellStyle name="Hiperligação" xfId="283" builtinId="8" hidden="1"/>
    <cellStyle name="Hiperligação" xfId="285" builtinId="8" hidden="1"/>
    <cellStyle name="Hiperligação" xfId="287" builtinId="8" hidden="1"/>
    <cellStyle name="Hiperligação" xfId="289" builtinId="8" hidden="1"/>
    <cellStyle name="Hiperligação" xfId="291" builtinId="8" hidden="1"/>
    <cellStyle name="Hiperligação" xfId="293" builtinId="8" hidden="1"/>
    <cellStyle name="Hiperligação" xfId="295" builtinId="8" hidden="1"/>
    <cellStyle name="Hiperligação" xfId="297" builtinId="8" hidden="1"/>
    <cellStyle name="Hiperligação" xfId="299" builtinId="8" hidden="1"/>
    <cellStyle name="Hiperligação" xfId="301" builtinId="8" hidden="1"/>
    <cellStyle name="Hiperligação" xfId="303" builtinId="8" hidden="1"/>
    <cellStyle name="Hiperligação" xfId="305" builtinId="8" hidden="1"/>
    <cellStyle name="Hiperligação" xfId="307" builtinId="8" hidden="1"/>
    <cellStyle name="Hiperligação" xfId="309" builtinId="8" hidden="1"/>
    <cellStyle name="Hiperligação" xfId="311" builtinId="8" hidden="1"/>
    <cellStyle name="Hiperligação" xfId="313" builtinId="8" hidden="1"/>
    <cellStyle name="Hiperligação" xfId="315" builtinId="8" hidden="1"/>
    <cellStyle name="Hiperligação" xfId="317" builtinId="8" hidden="1"/>
    <cellStyle name="Hiperligação" xfId="319" builtinId="8" hidden="1"/>
    <cellStyle name="Hiperligação" xfId="321" builtinId="8" hidden="1"/>
    <cellStyle name="Hiperligação" xfId="323" builtinId="8" hidden="1"/>
    <cellStyle name="Hiperligação" xfId="325" builtinId="8" hidden="1"/>
    <cellStyle name="Hiperligação" xfId="327" builtinId="8" hidden="1"/>
    <cellStyle name="Hiperligação" xfId="329" builtinId="8" hidden="1"/>
    <cellStyle name="Hiperligação" xfId="331" builtinId="8" hidden="1"/>
    <cellStyle name="Hiperligação" xfId="333" builtinId="8" hidden="1"/>
    <cellStyle name="Hiperligação" xfId="335" builtinId="8" hidden="1"/>
    <cellStyle name="Hiperligação" xfId="337" builtinId="8" hidden="1"/>
    <cellStyle name="Hiperligação" xfId="339" builtinId="8" hidden="1"/>
    <cellStyle name="Hiperligação Visitada" xfId="2" builtinId="9" hidden="1"/>
    <cellStyle name="Hiperligação Visitada" xfId="4" builtinId="9" hidden="1"/>
    <cellStyle name="Hiperligação Visitada" xfId="6" builtinId="9" hidden="1"/>
    <cellStyle name="Hiperligação Visitada" xfId="8" builtinId="9" hidden="1"/>
    <cellStyle name="Hiperligação Visitada" xfId="10" builtinId="9" hidden="1"/>
    <cellStyle name="Hiperligação Visitada" xfId="12" builtinId="9" hidden="1"/>
    <cellStyle name="Hiperligação Visitada" xfId="14" builtinId="9" hidden="1"/>
    <cellStyle name="Hiperligação Visitada" xfId="16" builtinId="9" hidden="1"/>
    <cellStyle name="Hiperligação Visitada" xfId="18" builtinId="9" hidden="1"/>
    <cellStyle name="Hiperligação Visitada" xfId="20" builtinId="9" hidden="1"/>
    <cellStyle name="Hiperligação Visitada" xfId="22" builtinId="9" hidden="1"/>
    <cellStyle name="Hiperligação Visitada" xfId="24" builtinId="9" hidden="1"/>
    <cellStyle name="Hiperligação Visitada" xfId="26" builtinId="9" hidden="1"/>
    <cellStyle name="Hiperligação Visitada" xfId="28" builtinId="9" hidden="1"/>
    <cellStyle name="Hiperligação Visitada" xfId="30" builtinId="9" hidden="1"/>
    <cellStyle name="Hiperligação Visitada" xfId="32" builtinId="9" hidden="1"/>
    <cellStyle name="Hiperligação Visitada" xfId="34" builtinId="9" hidden="1"/>
    <cellStyle name="Hiperligação Visitada" xfId="36" builtinId="9" hidden="1"/>
    <cellStyle name="Hiperligação Visitada" xfId="38" builtinId="9" hidden="1"/>
    <cellStyle name="Hiperligação Visitada" xfId="40" builtinId="9" hidden="1"/>
    <cellStyle name="Hiperligação Visitada" xfId="42" builtinId="9" hidden="1"/>
    <cellStyle name="Hiperligação Visitada" xfId="44" builtinId="9" hidden="1"/>
    <cellStyle name="Hiperligação Visitada" xfId="46" builtinId="9" hidden="1"/>
    <cellStyle name="Hiperligação Visitada" xfId="48" builtinId="9" hidden="1"/>
    <cellStyle name="Hiperligação Visitada" xfId="50" builtinId="9" hidden="1"/>
    <cellStyle name="Hiperligação Visitada" xfId="52" builtinId="9" hidden="1"/>
    <cellStyle name="Hiperligação Visitada" xfId="54" builtinId="9" hidden="1"/>
    <cellStyle name="Hiperligação Visitada" xfId="56" builtinId="9" hidden="1"/>
    <cellStyle name="Hiperligação Visitada" xfId="58" builtinId="9" hidden="1"/>
    <cellStyle name="Hiperligação Visitada" xfId="60" builtinId="9" hidden="1"/>
    <cellStyle name="Hiperligação Visitada" xfId="62" builtinId="9" hidden="1"/>
    <cellStyle name="Hiperligação Visitada" xfId="64" builtinId="9" hidden="1"/>
    <cellStyle name="Hiperligação Visitada" xfId="66" builtinId="9" hidden="1"/>
    <cellStyle name="Hiperligação Visitada" xfId="68" builtinId="9" hidden="1"/>
    <cellStyle name="Hiperligação Visitada" xfId="70" builtinId="9" hidden="1"/>
    <cellStyle name="Hiperligação Visitada" xfId="72" builtinId="9" hidden="1"/>
    <cellStyle name="Hiperligação Visitada" xfId="74" builtinId="9" hidden="1"/>
    <cellStyle name="Hiperligação Visitada" xfId="76" builtinId="9" hidden="1"/>
    <cellStyle name="Hiperligação Visitada" xfId="78" builtinId="9" hidden="1"/>
    <cellStyle name="Hiperligação Visitada" xfId="80" builtinId="9" hidden="1"/>
    <cellStyle name="Hiperligação Visitada" xfId="82" builtinId="9" hidden="1"/>
    <cellStyle name="Hiperligação Visitada" xfId="84" builtinId="9" hidden="1"/>
    <cellStyle name="Hiperligação Visitada" xfId="86" builtinId="9" hidden="1"/>
    <cellStyle name="Hiperligação Visitada" xfId="88" builtinId="9" hidden="1"/>
    <cellStyle name="Hiperligação Visitada" xfId="90" builtinId="9" hidden="1"/>
    <cellStyle name="Hiperligação Visitada" xfId="92" builtinId="9" hidden="1"/>
    <cellStyle name="Hiperligação Visitada" xfId="94" builtinId="9" hidden="1"/>
    <cellStyle name="Hiperligação Visitada" xfId="96" builtinId="9" hidden="1"/>
    <cellStyle name="Hiperligação Visitada" xfId="98" builtinId="9" hidden="1"/>
    <cellStyle name="Hiperligação Visitada" xfId="100" builtinId="9" hidden="1"/>
    <cellStyle name="Hiperligação Visitada" xfId="102" builtinId="9" hidden="1"/>
    <cellStyle name="Hiperligação Visitada" xfId="104" builtinId="9" hidden="1"/>
    <cellStyle name="Hiperligação Visitada" xfId="106" builtinId="9" hidden="1"/>
    <cellStyle name="Hiperligação Visitada" xfId="108" builtinId="9" hidden="1"/>
    <cellStyle name="Hiperligação Visitada" xfId="110" builtinId="9" hidden="1"/>
    <cellStyle name="Hiperligação Visitada" xfId="112" builtinId="9" hidden="1"/>
    <cellStyle name="Hiperligação Visitada" xfId="114" builtinId="9" hidden="1"/>
    <cellStyle name="Hiperligação Visitada" xfId="116" builtinId="9" hidden="1"/>
    <cellStyle name="Hiperligação Visitada" xfId="118" builtinId="9" hidden="1"/>
    <cellStyle name="Hiperligação Visitada" xfId="120" builtinId="9" hidden="1"/>
    <cellStyle name="Hiperligação Visitada" xfId="122" builtinId="9" hidden="1"/>
    <cellStyle name="Hiperligação Visitada" xfId="124" builtinId="9" hidden="1"/>
    <cellStyle name="Hiperligação Visitada" xfId="126" builtinId="9" hidden="1"/>
    <cellStyle name="Hiperligação Visitada" xfId="128" builtinId="9" hidden="1"/>
    <cellStyle name="Hiperligação Visitada" xfId="130" builtinId="9" hidden="1"/>
    <cellStyle name="Hiperligação Visitada" xfId="132" builtinId="9" hidden="1"/>
    <cellStyle name="Hiperligação Visitada" xfId="134" builtinId="9" hidden="1"/>
    <cellStyle name="Hiperligação Visitada" xfId="136" builtinId="9" hidden="1"/>
    <cellStyle name="Hiperligação Visitada" xfId="138" builtinId="9" hidden="1"/>
    <cellStyle name="Hiperligação Visitada" xfId="140" builtinId="9" hidden="1"/>
    <cellStyle name="Hiperligação Visitada" xfId="142" builtinId="9" hidden="1"/>
    <cellStyle name="Hiperligação Visitada" xfId="144" builtinId="9" hidden="1"/>
    <cellStyle name="Hiperligação Visitada" xfId="146" builtinId="9" hidden="1"/>
    <cellStyle name="Hiperligação Visitada" xfId="148" builtinId="9" hidden="1"/>
    <cellStyle name="Hiperligação Visitada" xfId="150" builtinId="9" hidden="1"/>
    <cellStyle name="Hiperligação Visitada" xfId="152" builtinId="9" hidden="1"/>
    <cellStyle name="Hiperligação Visitada" xfId="154" builtinId="9" hidden="1"/>
    <cellStyle name="Hiperligação Visitada" xfId="156" builtinId="9" hidden="1"/>
    <cellStyle name="Hiperligação Visitada" xfId="158" builtinId="9" hidden="1"/>
    <cellStyle name="Hiperligação Visitada" xfId="160" builtinId="9" hidden="1"/>
    <cellStyle name="Hiperligação Visitada" xfId="162" builtinId="9" hidden="1"/>
    <cellStyle name="Hiperligação Visitada" xfId="164" builtinId="9" hidden="1"/>
    <cellStyle name="Hiperligação Visitada" xfId="166" builtinId="9" hidden="1"/>
    <cellStyle name="Hiperligação Visitada" xfId="168" builtinId="9" hidden="1"/>
    <cellStyle name="Hiperligação Visitada" xfId="170" builtinId="9" hidden="1"/>
    <cellStyle name="Hiperligação Visitada" xfId="172" builtinId="9" hidden="1"/>
    <cellStyle name="Hiperligação Visitada" xfId="174" builtinId="9" hidden="1"/>
    <cellStyle name="Hiperligação Visitada" xfId="176" builtinId="9" hidden="1"/>
    <cellStyle name="Hiperligação Visitada" xfId="178" builtinId="9" hidden="1"/>
    <cellStyle name="Hiperligação Visitada" xfId="180" builtinId="9" hidden="1"/>
    <cellStyle name="Hiperligação Visitada" xfId="182" builtinId="9" hidden="1"/>
    <cellStyle name="Hiperligação Visitada" xfId="184" builtinId="9" hidden="1"/>
    <cellStyle name="Hiperligação Visitada" xfId="186" builtinId="9" hidden="1"/>
    <cellStyle name="Hiperligação Visitada" xfId="188" builtinId="9" hidden="1"/>
    <cellStyle name="Hiperligação Visitada" xfId="190" builtinId="9" hidden="1"/>
    <cellStyle name="Hiperligação Visitada" xfId="192" builtinId="9" hidden="1"/>
    <cellStyle name="Hiperligação Visitada" xfId="194" builtinId="9" hidden="1"/>
    <cellStyle name="Hiperligação Visitada" xfId="196" builtinId="9" hidden="1"/>
    <cellStyle name="Hiperligação Visitada" xfId="198" builtinId="9" hidden="1"/>
    <cellStyle name="Hiperligação Visitada" xfId="200" builtinId="9" hidden="1"/>
    <cellStyle name="Hiperligação Visitada" xfId="202" builtinId="9" hidden="1"/>
    <cellStyle name="Hiperligação Visitada" xfId="204" builtinId="9" hidden="1"/>
    <cellStyle name="Hiperligação Visitada" xfId="206" builtinId="9" hidden="1"/>
    <cellStyle name="Hiperligação Visitada" xfId="208" builtinId="9" hidden="1"/>
    <cellStyle name="Hiperligação Visitada" xfId="210" builtinId="9" hidden="1"/>
    <cellStyle name="Hiperligação Visitada" xfId="212" builtinId="9" hidden="1"/>
    <cellStyle name="Hiperligação Visitada" xfId="214" builtinId="9" hidden="1"/>
    <cellStyle name="Hiperligação Visitada" xfId="216" builtinId="9" hidden="1"/>
    <cellStyle name="Hiperligação Visitada" xfId="218" builtinId="9" hidden="1"/>
    <cellStyle name="Hiperligação Visitada" xfId="220" builtinId="9" hidden="1"/>
    <cellStyle name="Hiperligação Visitada" xfId="222" builtinId="9" hidden="1"/>
    <cellStyle name="Hiperligação Visitada" xfId="224" builtinId="9" hidden="1"/>
    <cellStyle name="Hiperligação Visitada" xfId="226" builtinId="9" hidden="1"/>
    <cellStyle name="Hiperligação Visitada" xfId="228" builtinId="9" hidden="1"/>
    <cellStyle name="Hiperligação Visitada" xfId="230" builtinId="9" hidden="1"/>
    <cellStyle name="Hiperligação Visitada" xfId="232" builtinId="9" hidden="1"/>
    <cellStyle name="Hiperligação Visitada" xfId="234" builtinId="9" hidden="1"/>
    <cellStyle name="Hiperligação Visitada" xfId="236" builtinId="9" hidden="1"/>
    <cellStyle name="Hiperligação Visitada" xfId="238" builtinId="9" hidden="1"/>
    <cellStyle name="Hiperligação Visitada" xfId="240" builtinId="9" hidden="1"/>
    <cellStyle name="Hiperligação Visitada" xfId="242" builtinId="9" hidden="1"/>
    <cellStyle name="Hiperligação Visitada" xfId="244" builtinId="9" hidden="1"/>
    <cellStyle name="Hiperligação Visitada" xfId="246" builtinId="9" hidden="1"/>
    <cellStyle name="Hiperligação Visitada" xfId="248" builtinId="9" hidden="1"/>
    <cellStyle name="Hiperligação Visitada" xfId="250" builtinId="9" hidden="1"/>
    <cellStyle name="Hiperligação Visitada" xfId="252" builtinId="9" hidden="1"/>
    <cellStyle name="Hiperligação Visitada" xfId="254" builtinId="9" hidden="1"/>
    <cellStyle name="Hiperligação Visitada" xfId="256" builtinId="9" hidden="1"/>
    <cellStyle name="Hiperligação Visitada" xfId="258" builtinId="9" hidden="1"/>
    <cellStyle name="Hiperligação Visitada" xfId="260" builtinId="9" hidden="1"/>
    <cellStyle name="Hiperligação Visitada" xfId="262" builtinId="9" hidden="1"/>
    <cellStyle name="Hiperligação Visitada" xfId="264" builtinId="9" hidden="1"/>
    <cellStyle name="Hiperligação Visitada" xfId="266" builtinId="9" hidden="1"/>
    <cellStyle name="Hiperligação Visitada" xfId="268" builtinId="9" hidden="1"/>
    <cellStyle name="Hiperligação Visitada" xfId="270" builtinId="9" hidden="1"/>
    <cellStyle name="Hiperligação Visitada" xfId="272" builtinId="9" hidden="1"/>
    <cellStyle name="Hiperligação Visitada" xfId="274" builtinId="9" hidden="1"/>
    <cellStyle name="Hiperligação Visitada" xfId="276" builtinId="9" hidden="1"/>
    <cellStyle name="Hiperligação Visitada" xfId="278" builtinId="9" hidden="1"/>
    <cellStyle name="Hiperligação Visitada" xfId="280" builtinId="9" hidden="1"/>
    <cellStyle name="Hiperligação Visitada" xfId="282" builtinId="9" hidden="1"/>
    <cellStyle name="Hiperligação Visitada" xfId="284" builtinId="9" hidden="1"/>
    <cellStyle name="Hiperligação Visitada" xfId="286" builtinId="9" hidden="1"/>
    <cellStyle name="Hiperligação Visitada" xfId="288" builtinId="9" hidden="1"/>
    <cellStyle name="Hiperligação Visitada" xfId="290" builtinId="9" hidden="1"/>
    <cellStyle name="Hiperligação Visitada" xfId="292" builtinId="9" hidden="1"/>
    <cellStyle name="Hiperligação Visitada" xfId="294" builtinId="9" hidden="1"/>
    <cellStyle name="Hiperligação Visitada" xfId="296" builtinId="9" hidden="1"/>
    <cellStyle name="Hiperligação Visitada" xfId="298" builtinId="9" hidden="1"/>
    <cellStyle name="Hiperligação Visitada" xfId="300" builtinId="9" hidden="1"/>
    <cellStyle name="Hiperligação Visitada" xfId="302" builtinId="9" hidden="1"/>
    <cellStyle name="Hiperligação Visitada" xfId="304" builtinId="9" hidden="1"/>
    <cellStyle name="Hiperligação Visitada" xfId="306" builtinId="9" hidden="1"/>
    <cellStyle name="Hiperligação Visitada" xfId="308" builtinId="9" hidden="1"/>
    <cellStyle name="Hiperligação Visitada" xfId="310" builtinId="9" hidden="1"/>
    <cellStyle name="Hiperligação Visitada" xfId="312" builtinId="9" hidden="1"/>
    <cellStyle name="Hiperligação Visitada" xfId="314" builtinId="9" hidden="1"/>
    <cellStyle name="Hiperligação Visitada" xfId="316" builtinId="9" hidden="1"/>
    <cellStyle name="Hiperligação Visitada" xfId="318" builtinId="9" hidden="1"/>
    <cellStyle name="Hiperligação Visitada" xfId="320" builtinId="9" hidden="1"/>
    <cellStyle name="Hiperligação Visitada" xfId="322" builtinId="9" hidden="1"/>
    <cellStyle name="Hiperligação Visitada" xfId="324" builtinId="9" hidden="1"/>
    <cellStyle name="Hiperligação Visitada" xfId="326" builtinId="9" hidden="1"/>
    <cellStyle name="Hiperligação Visitada" xfId="328" builtinId="9" hidden="1"/>
    <cellStyle name="Hiperligação Visitada" xfId="330" builtinId="9" hidden="1"/>
    <cellStyle name="Hiperligação Visitada" xfId="332" builtinId="9" hidden="1"/>
    <cellStyle name="Hiperligação Visitada" xfId="334" builtinId="9" hidden="1"/>
    <cellStyle name="Hiperligação Visitada" xfId="336" builtinId="9" hidden="1"/>
    <cellStyle name="Hiperligação Visitada" xfId="338" builtinId="9" hidden="1"/>
    <cellStyle name="Hiperligação Visitada" xfId="340" builtinId="9" hidden="1"/>
    <cellStyle name="Normal" xfId="0" builtinId="0"/>
  </cellStyles>
  <dxfs count="0"/>
  <tableStyles count="0" defaultTableStyle="TableStyleMedium9" defaultPivotStyle="PivotStyleMedium7"/>
  <colors>
    <mruColors>
      <color rgb="FFA6F0EB"/>
      <color rgb="FF0000FF"/>
      <color rgb="FFFFFDC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6"/>
  <sheetViews>
    <sheetView showGridLines="0" tabSelected="1" showRuler="0" workbookViewId="0"/>
  </sheetViews>
  <sheetFormatPr baseColWidth="10" defaultRowHeight="15" x14ac:dyDescent="0.15"/>
  <cols>
    <col min="1" max="1" width="1.83203125" style="1" customWidth="1"/>
    <col min="2" max="2" width="14.1640625" style="1" customWidth="1"/>
    <col min="3" max="3" width="11.83203125" style="1" customWidth="1"/>
    <col min="4" max="4" width="2.33203125" style="2" customWidth="1"/>
    <col min="5" max="6" width="9.5" style="1" customWidth="1"/>
    <col min="7" max="7" width="5.83203125" style="1" customWidth="1"/>
    <col min="8" max="8" width="16.5" style="1" customWidth="1"/>
    <col min="9" max="9" width="3.83203125" style="1" customWidth="1"/>
    <col min="10" max="10" width="16.5" style="1" customWidth="1"/>
    <col min="11" max="11" width="9.5" style="3" customWidth="1"/>
    <col min="12" max="12" width="12.83203125" style="3" customWidth="1"/>
    <col min="13" max="13" width="11.83203125" style="3" customWidth="1"/>
    <col min="14" max="15" width="1.83203125" style="1" customWidth="1"/>
    <col min="16" max="16" width="14.1640625" style="4" customWidth="1"/>
    <col min="17" max="17" width="11.83203125" style="4" customWidth="1"/>
    <col min="18" max="18" width="4.83203125" style="4" customWidth="1"/>
    <col min="19" max="20" width="9.5" style="4" customWidth="1"/>
    <col min="21" max="21" width="5.83203125" style="4" customWidth="1"/>
    <col min="22" max="22" width="16.5" style="4" customWidth="1"/>
    <col min="23" max="23" width="4.6640625" style="1" customWidth="1"/>
    <col min="24" max="24" width="16.5" style="4" customWidth="1"/>
    <col min="25" max="25" width="9.5" style="3" customWidth="1"/>
    <col min="26" max="26" width="12.83203125" style="3" customWidth="1"/>
    <col min="27" max="27" width="11.83203125" style="3" customWidth="1"/>
    <col min="28" max="28" width="1.83203125" style="4" customWidth="1"/>
    <col min="29" max="29" width="10.83203125" style="4"/>
    <col min="30" max="30" width="15.83203125" style="4" customWidth="1"/>
    <col min="31" max="31" width="2.83203125" style="4" customWidth="1"/>
    <col min="32" max="32" width="15.83203125" style="4" customWidth="1"/>
    <col min="33" max="37" width="10.83203125" style="4"/>
    <col min="38" max="38" width="15.83203125" style="4" customWidth="1"/>
    <col min="39" max="39" width="2.83203125" style="4" customWidth="1"/>
    <col min="40" max="40" width="15.83203125" style="4" customWidth="1"/>
    <col min="41" max="16384" width="10.83203125" style="4"/>
  </cols>
  <sheetData>
    <row r="1" spans="1:27" ht="16" thickBot="1" x14ac:dyDescent="0.2"/>
    <row r="2" spans="1:27" s="7" customFormat="1" ht="25" thickBot="1" x14ac:dyDescent="0.25">
      <c r="A2" s="5"/>
      <c r="B2" s="144" t="s">
        <v>16</v>
      </c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6"/>
      <c r="P2" s="144" t="s">
        <v>64</v>
      </c>
      <c r="Q2" s="145"/>
      <c r="R2" s="145"/>
      <c r="S2" s="145"/>
      <c r="T2" s="145"/>
      <c r="U2" s="145"/>
      <c r="V2" s="145"/>
      <c r="W2" s="145"/>
      <c r="X2" s="145"/>
      <c r="Y2" s="145"/>
      <c r="Z2" s="145"/>
      <c r="AA2" s="146"/>
    </row>
    <row r="3" spans="1:27" s="7" customFormat="1" ht="25" thickBot="1" x14ac:dyDescent="0.25">
      <c r="A3" s="5"/>
      <c r="B3" s="141" t="s">
        <v>45</v>
      </c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3"/>
      <c r="P3" s="141" t="s">
        <v>46</v>
      </c>
      <c r="Q3" s="142"/>
      <c r="R3" s="142"/>
      <c r="S3" s="142"/>
      <c r="T3" s="142"/>
      <c r="U3" s="142"/>
      <c r="V3" s="142"/>
      <c r="W3" s="142"/>
      <c r="X3" s="142"/>
      <c r="Y3" s="142"/>
      <c r="Z3" s="142"/>
      <c r="AA3" s="143"/>
    </row>
    <row r="4" spans="1:27" ht="16" thickBot="1" x14ac:dyDescent="0.2">
      <c r="D4" s="1"/>
      <c r="N4" s="4"/>
      <c r="O4" s="4"/>
      <c r="P4" s="1"/>
      <c r="Q4" s="1"/>
      <c r="R4" s="1"/>
      <c r="S4" s="1"/>
      <c r="T4" s="1"/>
      <c r="U4" s="1"/>
      <c r="V4" s="1"/>
      <c r="X4" s="1"/>
    </row>
    <row r="5" spans="1:27" s="7" customFormat="1" ht="25" customHeight="1" thickBot="1" x14ac:dyDescent="0.25">
      <c r="A5" s="5"/>
      <c r="B5" s="158" t="s">
        <v>17</v>
      </c>
      <c r="C5" s="159"/>
      <c r="D5" s="6"/>
      <c r="E5" s="155" t="s">
        <v>11</v>
      </c>
      <c r="F5" s="156"/>
      <c r="G5" s="156"/>
      <c r="H5" s="156"/>
      <c r="I5" s="156"/>
      <c r="J5" s="156"/>
      <c r="K5" s="156"/>
      <c r="L5" s="156"/>
      <c r="M5" s="157"/>
      <c r="P5" s="158" t="s">
        <v>18</v>
      </c>
      <c r="Q5" s="159"/>
      <c r="R5" s="6"/>
      <c r="S5" s="155" t="s">
        <v>65</v>
      </c>
      <c r="T5" s="156"/>
      <c r="U5" s="156"/>
      <c r="V5" s="156"/>
      <c r="W5" s="156"/>
      <c r="X5" s="156"/>
      <c r="Y5" s="156"/>
      <c r="Z5" s="156"/>
      <c r="AA5" s="157"/>
    </row>
    <row r="6" spans="1:27" ht="17" customHeight="1" thickBot="1" x14ac:dyDescent="0.2">
      <c r="B6" s="160" t="s">
        <v>19</v>
      </c>
      <c r="C6" s="161"/>
      <c r="E6" s="13" t="s">
        <v>0</v>
      </c>
      <c r="F6" s="17" t="s">
        <v>1</v>
      </c>
      <c r="G6" s="16" t="s">
        <v>23</v>
      </c>
      <c r="H6" s="162" t="s">
        <v>3</v>
      </c>
      <c r="I6" s="163" t="e">
        <f t="shared" ref="I6:J6" si="0">#REF!</f>
        <v>#REF!</v>
      </c>
      <c r="J6" s="164" t="e">
        <f t="shared" si="0"/>
        <v>#REF!</v>
      </c>
      <c r="K6" s="13" t="s">
        <v>4</v>
      </c>
      <c r="L6" s="14" t="s">
        <v>5</v>
      </c>
      <c r="M6" s="15" t="s">
        <v>6</v>
      </c>
      <c r="N6" s="4"/>
      <c r="O6" s="4"/>
      <c r="P6" s="160" t="s">
        <v>20</v>
      </c>
      <c r="Q6" s="161"/>
      <c r="R6" s="2"/>
      <c r="S6" s="13" t="s">
        <v>10</v>
      </c>
      <c r="T6" s="12" t="s">
        <v>12</v>
      </c>
      <c r="U6" s="16" t="s">
        <v>24</v>
      </c>
      <c r="V6" s="162" t="s">
        <v>66</v>
      </c>
      <c r="W6" s="163"/>
      <c r="X6" s="164"/>
      <c r="Y6" s="13" t="s">
        <v>7</v>
      </c>
      <c r="Z6" s="14" t="s">
        <v>8</v>
      </c>
      <c r="AA6" s="15" t="s">
        <v>9</v>
      </c>
    </row>
    <row r="7" spans="1:27" ht="8" customHeight="1" thickBot="1" x14ac:dyDescent="0.2">
      <c r="N7" s="4"/>
      <c r="O7" s="4"/>
      <c r="W7" s="4"/>
    </row>
    <row r="8" spans="1:27" ht="25" customHeight="1" x14ac:dyDescent="0.15">
      <c r="B8" s="8"/>
      <c r="C8" s="8"/>
      <c r="D8" s="1"/>
      <c r="E8" s="195" t="s">
        <v>61</v>
      </c>
      <c r="F8" s="196"/>
      <c r="G8" s="196"/>
      <c r="H8" s="196"/>
      <c r="I8" s="196"/>
      <c r="J8" s="196"/>
      <c r="K8" s="196"/>
      <c r="L8" s="196"/>
      <c r="M8" s="197"/>
      <c r="P8" s="8"/>
      <c r="Q8" s="8"/>
      <c r="R8" s="1"/>
      <c r="S8" s="195" t="s">
        <v>60</v>
      </c>
      <c r="T8" s="196"/>
      <c r="U8" s="196"/>
      <c r="V8" s="196"/>
      <c r="W8" s="196"/>
      <c r="X8" s="196"/>
      <c r="Y8" s="196"/>
      <c r="Z8" s="196"/>
      <c r="AA8" s="197"/>
    </row>
    <row r="9" spans="1:27" ht="25" customHeight="1" thickBot="1" x14ac:dyDescent="0.2">
      <c r="B9" s="8"/>
      <c r="C9" s="8"/>
      <c r="D9" s="1"/>
      <c r="E9" s="198" t="s">
        <v>62</v>
      </c>
      <c r="F9" s="199"/>
      <c r="G9" s="199"/>
      <c r="H9" s="199"/>
      <c r="I9" s="199"/>
      <c r="J9" s="199"/>
      <c r="K9" s="199"/>
      <c r="L9" s="199"/>
      <c r="M9" s="200"/>
      <c r="P9" s="8"/>
      <c r="Q9" s="8"/>
      <c r="R9" s="1"/>
      <c r="S9" s="198" t="s">
        <v>63</v>
      </c>
      <c r="T9" s="199"/>
      <c r="U9" s="199"/>
      <c r="V9" s="199"/>
      <c r="W9" s="199"/>
      <c r="X9" s="199"/>
      <c r="Y9" s="199"/>
      <c r="Z9" s="199"/>
      <c r="AA9" s="200"/>
    </row>
    <row r="10" spans="1:27" ht="8" customHeight="1" thickBot="1" x14ac:dyDescent="0.2">
      <c r="N10" s="4"/>
      <c r="O10" s="4"/>
      <c r="W10" s="4"/>
    </row>
    <row r="11" spans="1:27" ht="25" customHeight="1" thickTop="1" x14ac:dyDescent="0.15">
      <c r="B11" s="69" t="s">
        <v>47</v>
      </c>
      <c r="C11" s="152" t="s">
        <v>21</v>
      </c>
      <c r="E11" s="135">
        <v>1</v>
      </c>
      <c r="F11" s="18">
        <v>3</v>
      </c>
      <c r="G11" s="19" t="s">
        <v>22</v>
      </c>
      <c r="H11" s="20" t="str">
        <f>B17</f>
        <v>Chile</v>
      </c>
      <c r="I11" s="36" t="s">
        <v>2</v>
      </c>
      <c r="J11" s="21" t="str">
        <f>B18</f>
        <v>Mozambique</v>
      </c>
      <c r="K11" s="113">
        <v>42981</v>
      </c>
      <c r="L11" s="90" t="s">
        <v>15</v>
      </c>
      <c r="M11" s="116" t="s">
        <v>34</v>
      </c>
      <c r="N11" s="4"/>
      <c r="O11" s="4"/>
      <c r="P11" s="69" t="s">
        <v>47</v>
      </c>
      <c r="Q11" s="152" t="s">
        <v>21</v>
      </c>
      <c r="R11" s="2"/>
      <c r="S11" s="135">
        <v>1</v>
      </c>
      <c r="T11" s="27">
        <f>F11</f>
        <v>3</v>
      </c>
      <c r="U11" s="19" t="str">
        <f>G11</f>
        <v>B</v>
      </c>
      <c r="V11" s="20" t="str">
        <f>P17</f>
        <v>Chile</v>
      </c>
      <c r="W11" s="36" t="s">
        <v>2</v>
      </c>
      <c r="X11" s="21" t="str">
        <f>P18</f>
        <v>Mozambique</v>
      </c>
      <c r="Y11" s="113">
        <v>42981</v>
      </c>
      <c r="Z11" s="90" t="str">
        <f t="shared" ref="Z11:Z22" si="1">L11</f>
        <v>12H30</v>
      </c>
      <c r="AA11" s="116" t="s">
        <v>34</v>
      </c>
    </row>
    <row r="12" spans="1:27" ht="25" customHeight="1" x14ac:dyDescent="0.15">
      <c r="B12" s="70" t="s">
        <v>48</v>
      </c>
      <c r="C12" s="153"/>
      <c r="E12" s="136"/>
      <c r="F12" s="72">
        <v>4</v>
      </c>
      <c r="G12" s="73" t="s">
        <v>21</v>
      </c>
      <c r="H12" s="74" t="str">
        <f>B13</f>
        <v>France</v>
      </c>
      <c r="I12" s="75" t="s">
        <v>2</v>
      </c>
      <c r="J12" s="76" t="str">
        <f>B14</f>
        <v>Italy</v>
      </c>
      <c r="K12" s="114"/>
      <c r="L12" s="91" t="s">
        <v>59</v>
      </c>
      <c r="M12" s="117"/>
      <c r="N12" s="4"/>
      <c r="O12" s="4"/>
      <c r="P12" s="70" t="s">
        <v>48</v>
      </c>
      <c r="Q12" s="153"/>
      <c r="R12" s="2"/>
      <c r="S12" s="136"/>
      <c r="T12" s="82">
        <f t="shared" ref="T12:T22" si="2">F12</f>
        <v>4</v>
      </c>
      <c r="U12" s="73" t="str">
        <f t="shared" ref="U12:U22" si="3">G12</f>
        <v>A</v>
      </c>
      <c r="V12" s="74" t="str">
        <f>P13</f>
        <v>Francia</v>
      </c>
      <c r="W12" s="75" t="s">
        <v>2</v>
      </c>
      <c r="X12" s="76" t="str">
        <f>P14</f>
        <v>Italia</v>
      </c>
      <c r="Y12" s="114"/>
      <c r="Z12" s="91" t="str">
        <f t="shared" si="1"/>
        <v>14H30</v>
      </c>
      <c r="AA12" s="117"/>
    </row>
    <row r="13" spans="1:27" ht="25" customHeight="1" x14ac:dyDescent="0.15">
      <c r="B13" s="70" t="s">
        <v>49</v>
      </c>
      <c r="C13" s="153"/>
      <c r="E13" s="136"/>
      <c r="F13" s="22">
        <v>1</v>
      </c>
      <c r="G13" s="23" t="s">
        <v>22</v>
      </c>
      <c r="H13" s="24" t="str">
        <f>B16</f>
        <v>Germany</v>
      </c>
      <c r="I13" s="37" t="s">
        <v>2</v>
      </c>
      <c r="J13" s="26" t="str">
        <f>B15</f>
        <v>Spain</v>
      </c>
      <c r="K13" s="114"/>
      <c r="L13" s="92" t="s">
        <v>39</v>
      </c>
      <c r="M13" s="117"/>
      <c r="N13" s="4"/>
      <c r="O13" s="4"/>
      <c r="P13" s="70" t="s">
        <v>55</v>
      </c>
      <c r="Q13" s="153"/>
      <c r="R13" s="2"/>
      <c r="S13" s="136"/>
      <c r="T13" s="28">
        <f t="shared" si="2"/>
        <v>1</v>
      </c>
      <c r="U13" s="23" t="str">
        <f t="shared" si="3"/>
        <v>B</v>
      </c>
      <c r="V13" s="24" t="str">
        <f>P16</f>
        <v>Alemania</v>
      </c>
      <c r="W13" s="37" t="s">
        <v>2</v>
      </c>
      <c r="X13" s="26" t="str">
        <f>P15</f>
        <v>España</v>
      </c>
      <c r="Y13" s="114"/>
      <c r="Z13" s="92" t="str">
        <f t="shared" si="1"/>
        <v>16H30</v>
      </c>
      <c r="AA13" s="117"/>
    </row>
    <row r="14" spans="1:27" ht="25" customHeight="1" thickBot="1" x14ac:dyDescent="0.2">
      <c r="B14" s="71" t="s">
        <v>50</v>
      </c>
      <c r="C14" s="154"/>
      <c r="E14" s="137"/>
      <c r="F14" s="77">
        <v>2</v>
      </c>
      <c r="G14" s="78" t="s">
        <v>21</v>
      </c>
      <c r="H14" s="79" t="str">
        <f>B12</f>
        <v>Portugal</v>
      </c>
      <c r="I14" s="80" t="s">
        <v>2</v>
      </c>
      <c r="J14" s="81" t="str">
        <f>B11</f>
        <v>Argentina</v>
      </c>
      <c r="K14" s="115"/>
      <c r="L14" s="93" t="s">
        <v>42</v>
      </c>
      <c r="M14" s="117"/>
      <c r="N14" s="4"/>
      <c r="O14" s="4"/>
      <c r="P14" s="71" t="s">
        <v>56</v>
      </c>
      <c r="Q14" s="154"/>
      <c r="R14" s="2"/>
      <c r="S14" s="137"/>
      <c r="T14" s="83">
        <f t="shared" si="2"/>
        <v>2</v>
      </c>
      <c r="U14" s="78" t="str">
        <f t="shared" si="3"/>
        <v>A</v>
      </c>
      <c r="V14" s="79" t="str">
        <f>P12</f>
        <v>Portugal</v>
      </c>
      <c r="W14" s="80" t="s">
        <v>2</v>
      </c>
      <c r="X14" s="81" t="str">
        <f>P11</f>
        <v>Argentina</v>
      </c>
      <c r="Y14" s="115"/>
      <c r="Z14" s="96" t="str">
        <f t="shared" si="1"/>
        <v>18H30</v>
      </c>
      <c r="AA14" s="117"/>
    </row>
    <row r="15" spans="1:27" ht="25" customHeight="1" thickTop="1" x14ac:dyDescent="0.15">
      <c r="B15" s="68" t="s">
        <v>51</v>
      </c>
      <c r="C15" s="169" t="s">
        <v>22</v>
      </c>
      <c r="E15" s="138">
        <v>2</v>
      </c>
      <c r="F15" s="18">
        <v>7</v>
      </c>
      <c r="G15" s="19" t="s">
        <v>22</v>
      </c>
      <c r="H15" s="20" t="str">
        <f>B18</f>
        <v>Mozambique</v>
      </c>
      <c r="I15" s="36" t="s">
        <v>2</v>
      </c>
      <c r="J15" s="21" t="str">
        <f>B16</f>
        <v>Germany</v>
      </c>
      <c r="K15" s="149">
        <f>K11+1</f>
        <v>42982</v>
      </c>
      <c r="L15" s="90" t="s">
        <v>15</v>
      </c>
      <c r="M15" s="117"/>
      <c r="N15" s="4"/>
      <c r="O15" s="4"/>
      <c r="P15" s="68" t="s">
        <v>57</v>
      </c>
      <c r="Q15" s="169" t="s">
        <v>22</v>
      </c>
      <c r="R15" s="2"/>
      <c r="S15" s="138">
        <v>2</v>
      </c>
      <c r="T15" s="27">
        <f t="shared" si="2"/>
        <v>7</v>
      </c>
      <c r="U15" s="19" t="str">
        <f t="shared" si="3"/>
        <v>B</v>
      </c>
      <c r="V15" s="20" t="str">
        <f>P18</f>
        <v>Mozambique</v>
      </c>
      <c r="W15" s="36" t="s">
        <v>2</v>
      </c>
      <c r="X15" s="21" t="str">
        <f>P16</f>
        <v>Alemania</v>
      </c>
      <c r="Y15" s="149">
        <f>Y11+1</f>
        <v>42982</v>
      </c>
      <c r="Z15" s="90" t="str">
        <f t="shared" si="1"/>
        <v>12H30</v>
      </c>
      <c r="AA15" s="117"/>
    </row>
    <row r="16" spans="1:27" ht="25" customHeight="1" x14ac:dyDescent="0.15">
      <c r="B16" s="10" t="s">
        <v>52</v>
      </c>
      <c r="C16" s="170"/>
      <c r="E16" s="139"/>
      <c r="F16" s="72">
        <v>6</v>
      </c>
      <c r="G16" s="73" t="s">
        <v>21</v>
      </c>
      <c r="H16" s="74" t="str">
        <f>B11</f>
        <v>Argentina</v>
      </c>
      <c r="I16" s="75" t="s">
        <v>2</v>
      </c>
      <c r="J16" s="76" t="str">
        <f>B13</f>
        <v>France</v>
      </c>
      <c r="K16" s="150"/>
      <c r="L16" s="91" t="s">
        <v>59</v>
      </c>
      <c r="M16" s="117"/>
      <c r="N16" s="4"/>
      <c r="O16" s="4"/>
      <c r="P16" s="10" t="s">
        <v>58</v>
      </c>
      <c r="Q16" s="170"/>
      <c r="R16" s="2"/>
      <c r="S16" s="139"/>
      <c r="T16" s="82">
        <f t="shared" si="2"/>
        <v>6</v>
      </c>
      <c r="U16" s="73" t="str">
        <f t="shared" si="3"/>
        <v>A</v>
      </c>
      <c r="V16" s="74" t="str">
        <f>P11</f>
        <v>Argentina</v>
      </c>
      <c r="W16" s="75" t="s">
        <v>2</v>
      </c>
      <c r="X16" s="76" t="str">
        <f>P13</f>
        <v>Francia</v>
      </c>
      <c r="Y16" s="150"/>
      <c r="Z16" s="91" t="str">
        <f t="shared" si="1"/>
        <v>14H30</v>
      </c>
      <c r="AA16" s="117"/>
    </row>
    <row r="17" spans="2:27" ht="25" customHeight="1" x14ac:dyDescent="0.15">
      <c r="B17" s="10" t="s">
        <v>53</v>
      </c>
      <c r="C17" s="170"/>
      <c r="E17" s="139"/>
      <c r="F17" s="22">
        <v>5</v>
      </c>
      <c r="G17" s="23" t="s">
        <v>22</v>
      </c>
      <c r="H17" s="24" t="str">
        <f>B15</f>
        <v>Spain</v>
      </c>
      <c r="I17" s="37" t="s">
        <v>2</v>
      </c>
      <c r="J17" s="26" t="str">
        <f>B17</f>
        <v>Chile</v>
      </c>
      <c r="K17" s="150"/>
      <c r="L17" s="92" t="s">
        <v>39</v>
      </c>
      <c r="M17" s="117"/>
      <c r="N17" s="4"/>
      <c r="O17" s="4"/>
      <c r="P17" s="10" t="s">
        <v>53</v>
      </c>
      <c r="Q17" s="170"/>
      <c r="R17" s="9"/>
      <c r="S17" s="139"/>
      <c r="T17" s="28">
        <f t="shared" si="2"/>
        <v>5</v>
      </c>
      <c r="U17" s="23" t="str">
        <f t="shared" si="3"/>
        <v>B</v>
      </c>
      <c r="V17" s="24" t="str">
        <f>P15</f>
        <v>España</v>
      </c>
      <c r="W17" s="37" t="s">
        <v>2</v>
      </c>
      <c r="X17" s="26" t="str">
        <f>P17</f>
        <v>Chile</v>
      </c>
      <c r="Y17" s="150"/>
      <c r="Z17" s="92" t="str">
        <f t="shared" si="1"/>
        <v>16H30</v>
      </c>
      <c r="AA17" s="117"/>
    </row>
    <row r="18" spans="2:27" ht="25" customHeight="1" thickBot="1" x14ac:dyDescent="0.2">
      <c r="B18" s="11" t="s">
        <v>54</v>
      </c>
      <c r="C18" s="171"/>
      <c r="E18" s="140"/>
      <c r="F18" s="77">
        <v>8</v>
      </c>
      <c r="G18" s="78" t="s">
        <v>21</v>
      </c>
      <c r="H18" s="79" t="str">
        <f>B14</f>
        <v>Italy</v>
      </c>
      <c r="I18" s="80" t="s">
        <v>2</v>
      </c>
      <c r="J18" s="81" t="str">
        <f>B12</f>
        <v>Portugal</v>
      </c>
      <c r="K18" s="151"/>
      <c r="L18" s="93" t="s">
        <v>42</v>
      </c>
      <c r="M18" s="117"/>
      <c r="N18" s="4"/>
      <c r="O18" s="4"/>
      <c r="P18" s="11" t="s">
        <v>54</v>
      </c>
      <c r="Q18" s="171"/>
      <c r="R18" s="9"/>
      <c r="S18" s="140"/>
      <c r="T18" s="83">
        <f t="shared" si="2"/>
        <v>8</v>
      </c>
      <c r="U18" s="78" t="str">
        <f t="shared" si="3"/>
        <v>A</v>
      </c>
      <c r="V18" s="79" t="str">
        <f>P14</f>
        <v>Italia</v>
      </c>
      <c r="W18" s="80" t="s">
        <v>2</v>
      </c>
      <c r="X18" s="81" t="str">
        <f>P12</f>
        <v>Portugal</v>
      </c>
      <c r="Y18" s="151"/>
      <c r="Z18" s="93" t="str">
        <f t="shared" si="1"/>
        <v>18H30</v>
      </c>
      <c r="AA18" s="117"/>
    </row>
    <row r="19" spans="2:27" ht="25" customHeight="1" thickTop="1" x14ac:dyDescent="0.15">
      <c r="B19" s="8"/>
      <c r="C19" s="8"/>
      <c r="E19" s="135">
        <v>3</v>
      </c>
      <c r="F19" s="18">
        <v>11</v>
      </c>
      <c r="G19" s="19" t="s">
        <v>22</v>
      </c>
      <c r="H19" s="20" t="str">
        <f>B17</f>
        <v>Chile</v>
      </c>
      <c r="I19" s="36" t="s">
        <v>2</v>
      </c>
      <c r="J19" s="21" t="str">
        <f>B16</f>
        <v>Germany</v>
      </c>
      <c r="K19" s="113">
        <f>K15+1</f>
        <v>42983</v>
      </c>
      <c r="L19" s="90" t="s">
        <v>15</v>
      </c>
      <c r="M19" s="117"/>
      <c r="N19" s="4"/>
      <c r="O19" s="4"/>
      <c r="P19" s="8"/>
      <c r="Q19" s="8"/>
      <c r="R19" s="9"/>
      <c r="S19" s="135">
        <v>3</v>
      </c>
      <c r="T19" s="27">
        <f t="shared" si="2"/>
        <v>11</v>
      </c>
      <c r="U19" s="19" t="str">
        <f t="shared" si="3"/>
        <v>B</v>
      </c>
      <c r="V19" s="20" t="str">
        <f>P17</f>
        <v>Chile</v>
      </c>
      <c r="W19" s="36" t="s">
        <v>2</v>
      </c>
      <c r="X19" s="21" t="str">
        <f>P16</f>
        <v>Alemania</v>
      </c>
      <c r="Y19" s="113">
        <f>Y15+1</f>
        <v>42983</v>
      </c>
      <c r="Z19" s="90" t="str">
        <f t="shared" si="1"/>
        <v>12H30</v>
      </c>
      <c r="AA19" s="117"/>
    </row>
    <row r="20" spans="2:27" ht="25" customHeight="1" x14ac:dyDescent="0.15">
      <c r="B20" s="8"/>
      <c r="C20" s="8"/>
      <c r="E20" s="136"/>
      <c r="F20" s="72">
        <v>10</v>
      </c>
      <c r="G20" s="73" t="s">
        <v>21</v>
      </c>
      <c r="H20" s="74" t="str">
        <f>B11</f>
        <v>Argentina</v>
      </c>
      <c r="I20" s="75" t="s">
        <v>2</v>
      </c>
      <c r="J20" s="76" t="str">
        <f>B14</f>
        <v>Italy</v>
      </c>
      <c r="K20" s="114"/>
      <c r="L20" s="91" t="s">
        <v>59</v>
      </c>
      <c r="M20" s="117"/>
      <c r="N20" s="4"/>
      <c r="O20" s="4"/>
      <c r="P20" s="8"/>
      <c r="Q20" s="8"/>
      <c r="R20" s="9"/>
      <c r="S20" s="136"/>
      <c r="T20" s="82">
        <f t="shared" si="2"/>
        <v>10</v>
      </c>
      <c r="U20" s="73" t="str">
        <f t="shared" si="3"/>
        <v>A</v>
      </c>
      <c r="V20" s="74" t="str">
        <f>P11</f>
        <v>Argentina</v>
      </c>
      <c r="W20" s="75" t="s">
        <v>2</v>
      </c>
      <c r="X20" s="76" t="str">
        <f>P14</f>
        <v>Italia</v>
      </c>
      <c r="Y20" s="114"/>
      <c r="Z20" s="91" t="str">
        <f t="shared" si="1"/>
        <v>14H30</v>
      </c>
      <c r="AA20" s="117"/>
    </row>
    <row r="21" spans="2:27" ht="25" customHeight="1" x14ac:dyDescent="0.15">
      <c r="B21" s="8"/>
      <c r="C21" s="8"/>
      <c r="E21" s="136"/>
      <c r="F21" s="22">
        <v>9</v>
      </c>
      <c r="G21" s="23" t="s">
        <v>22</v>
      </c>
      <c r="H21" s="24" t="str">
        <f>B15</f>
        <v>Spain</v>
      </c>
      <c r="I21" s="37" t="s">
        <v>2</v>
      </c>
      <c r="J21" s="26" t="str">
        <f>B18</f>
        <v>Mozambique</v>
      </c>
      <c r="K21" s="114"/>
      <c r="L21" s="92" t="s">
        <v>39</v>
      </c>
      <c r="M21" s="117"/>
      <c r="N21" s="4"/>
      <c r="O21" s="4"/>
      <c r="P21" s="8"/>
      <c r="Q21" s="8"/>
      <c r="R21" s="1"/>
      <c r="S21" s="136"/>
      <c r="T21" s="28">
        <f t="shared" si="2"/>
        <v>9</v>
      </c>
      <c r="U21" s="23" t="str">
        <f t="shared" si="3"/>
        <v>B</v>
      </c>
      <c r="V21" s="24" t="str">
        <f>P15</f>
        <v>España</v>
      </c>
      <c r="W21" s="37" t="s">
        <v>2</v>
      </c>
      <c r="X21" s="26" t="str">
        <f>P18</f>
        <v>Mozambique</v>
      </c>
      <c r="Y21" s="114"/>
      <c r="Z21" s="92" t="str">
        <f t="shared" si="1"/>
        <v>16H30</v>
      </c>
      <c r="AA21" s="117"/>
    </row>
    <row r="22" spans="2:27" ht="25" customHeight="1" thickBot="1" x14ac:dyDescent="0.2">
      <c r="B22" s="8"/>
      <c r="C22" s="8"/>
      <c r="E22" s="137"/>
      <c r="F22" s="77">
        <v>12</v>
      </c>
      <c r="G22" s="78" t="s">
        <v>21</v>
      </c>
      <c r="H22" s="79" t="str">
        <f>B12</f>
        <v>Portugal</v>
      </c>
      <c r="I22" s="80" t="s">
        <v>2</v>
      </c>
      <c r="J22" s="81" t="str">
        <f>B13</f>
        <v>France</v>
      </c>
      <c r="K22" s="115"/>
      <c r="L22" s="93" t="s">
        <v>42</v>
      </c>
      <c r="M22" s="117"/>
      <c r="N22" s="4"/>
      <c r="O22" s="4"/>
      <c r="P22" s="8"/>
      <c r="Q22" s="8"/>
      <c r="R22" s="1"/>
      <c r="S22" s="137"/>
      <c r="T22" s="83">
        <f t="shared" si="2"/>
        <v>12</v>
      </c>
      <c r="U22" s="78" t="str">
        <f t="shared" si="3"/>
        <v>A</v>
      </c>
      <c r="V22" s="79" t="str">
        <f>P12</f>
        <v>Portugal</v>
      </c>
      <c r="W22" s="80" t="s">
        <v>2</v>
      </c>
      <c r="X22" s="81" t="str">
        <f>P13</f>
        <v>Francia</v>
      </c>
      <c r="Y22" s="115"/>
      <c r="Z22" s="93" t="str">
        <f t="shared" si="1"/>
        <v>18H30</v>
      </c>
      <c r="AA22" s="117"/>
    </row>
    <row r="23" spans="2:27" ht="25" customHeight="1" thickTop="1" thickBot="1" x14ac:dyDescent="0.2">
      <c r="B23" s="8"/>
      <c r="C23" s="8"/>
      <c r="D23" s="1"/>
      <c r="E23" s="64">
        <f>E19+1</f>
        <v>4</v>
      </c>
      <c r="F23" s="147" t="s">
        <v>67</v>
      </c>
      <c r="G23" s="148"/>
      <c r="H23" s="148"/>
      <c r="I23" s="148"/>
      <c r="J23" s="148"/>
      <c r="K23" s="148"/>
      <c r="L23" s="148"/>
      <c r="M23" s="117"/>
      <c r="P23" s="8"/>
      <c r="Q23" s="8"/>
      <c r="R23" s="1"/>
      <c r="S23" s="64">
        <f>S19+1</f>
        <v>4</v>
      </c>
      <c r="T23" s="147" t="s">
        <v>68</v>
      </c>
      <c r="U23" s="148"/>
      <c r="V23" s="148"/>
      <c r="W23" s="148"/>
      <c r="X23" s="148"/>
      <c r="Y23" s="148"/>
      <c r="Z23" s="148"/>
      <c r="AA23" s="117"/>
    </row>
    <row r="24" spans="2:27" ht="25" customHeight="1" thickTop="1" x14ac:dyDescent="0.15">
      <c r="B24" s="8"/>
      <c r="C24" s="8"/>
      <c r="E24" s="165">
        <v>5</v>
      </c>
      <c r="F24" s="180">
        <v>13</v>
      </c>
      <c r="G24" s="181"/>
      <c r="H24" s="65" t="s">
        <v>35</v>
      </c>
      <c r="I24" s="63" t="s">
        <v>2</v>
      </c>
      <c r="J24" s="67" t="s">
        <v>36</v>
      </c>
      <c r="K24" s="113">
        <f>K19+2</f>
        <v>42985</v>
      </c>
      <c r="L24" s="94" t="s">
        <v>15</v>
      </c>
      <c r="M24" s="117"/>
      <c r="P24" s="8"/>
      <c r="Q24" s="8"/>
      <c r="R24" s="2"/>
      <c r="S24" s="165">
        <v>5</v>
      </c>
      <c r="T24" s="119">
        <f>F24</f>
        <v>13</v>
      </c>
      <c r="U24" s="120"/>
      <c r="V24" s="65" t="s">
        <v>25</v>
      </c>
      <c r="W24" s="66" t="s">
        <v>2</v>
      </c>
      <c r="X24" s="67" t="s">
        <v>29</v>
      </c>
      <c r="Y24" s="113">
        <f>Y19+2</f>
        <v>42985</v>
      </c>
      <c r="Z24" s="94" t="s">
        <v>15</v>
      </c>
      <c r="AA24" s="117"/>
    </row>
    <row r="25" spans="2:27" ht="25" customHeight="1" x14ac:dyDescent="0.15">
      <c r="B25" s="8"/>
      <c r="C25" s="8"/>
      <c r="D25" s="1"/>
      <c r="E25" s="165"/>
      <c r="F25" s="174">
        <v>14</v>
      </c>
      <c r="G25" s="175"/>
      <c r="H25" s="61" t="s">
        <v>40</v>
      </c>
      <c r="I25" s="43" t="s">
        <v>2</v>
      </c>
      <c r="J25" s="62" t="s">
        <v>41</v>
      </c>
      <c r="K25" s="114"/>
      <c r="L25" s="95" t="s">
        <v>59</v>
      </c>
      <c r="M25" s="117"/>
      <c r="P25" s="8"/>
      <c r="Q25" s="8"/>
      <c r="R25" s="1"/>
      <c r="S25" s="165"/>
      <c r="T25" s="121">
        <f t="shared" ref="T25:T34" si="4">F25</f>
        <v>14</v>
      </c>
      <c r="U25" s="122"/>
      <c r="V25" s="61" t="s">
        <v>26</v>
      </c>
      <c r="W25" s="41" t="s">
        <v>2</v>
      </c>
      <c r="X25" s="62" t="s">
        <v>30</v>
      </c>
      <c r="Y25" s="114"/>
      <c r="Z25" s="95" t="s">
        <v>59</v>
      </c>
      <c r="AA25" s="117"/>
    </row>
    <row r="26" spans="2:27" ht="25" customHeight="1" x14ac:dyDescent="0.15">
      <c r="B26" s="8"/>
      <c r="C26" s="8"/>
      <c r="D26" s="1"/>
      <c r="E26" s="136"/>
      <c r="F26" s="176">
        <v>15</v>
      </c>
      <c r="G26" s="177"/>
      <c r="H26" s="34" t="s">
        <v>43</v>
      </c>
      <c r="I26" s="25" t="s">
        <v>2</v>
      </c>
      <c r="J26" s="35" t="s">
        <v>44</v>
      </c>
      <c r="K26" s="114"/>
      <c r="L26" s="92" t="s">
        <v>39</v>
      </c>
      <c r="M26" s="117"/>
      <c r="P26" s="8"/>
      <c r="Q26" s="8"/>
      <c r="R26" s="1"/>
      <c r="S26" s="136"/>
      <c r="T26" s="131">
        <f t="shared" si="4"/>
        <v>15</v>
      </c>
      <c r="U26" s="132"/>
      <c r="V26" s="34" t="s">
        <v>27</v>
      </c>
      <c r="W26" s="37" t="s">
        <v>2</v>
      </c>
      <c r="X26" s="35" t="s">
        <v>31</v>
      </c>
      <c r="Y26" s="114"/>
      <c r="Z26" s="92" t="s">
        <v>39</v>
      </c>
      <c r="AA26" s="117"/>
    </row>
    <row r="27" spans="2:27" ht="25" customHeight="1" thickBot="1" x14ac:dyDescent="0.2">
      <c r="B27" s="8"/>
      <c r="C27" s="8"/>
      <c r="D27" s="1"/>
      <c r="E27" s="166"/>
      <c r="F27" s="178">
        <v>16</v>
      </c>
      <c r="G27" s="179"/>
      <c r="H27" s="59" t="s">
        <v>37</v>
      </c>
      <c r="I27" s="44" t="s">
        <v>2</v>
      </c>
      <c r="J27" s="60" t="s">
        <v>38</v>
      </c>
      <c r="K27" s="115"/>
      <c r="L27" s="96" t="s">
        <v>42</v>
      </c>
      <c r="M27" s="117"/>
      <c r="P27" s="8"/>
      <c r="Q27" s="8"/>
      <c r="S27" s="166"/>
      <c r="T27" s="190">
        <f t="shared" si="4"/>
        <v>16</v>
      </c>
      <c r="U27" s="191"/>
      <c r="V27" s="59" t="s">
        <v>28</v>
      </c>
      <c r="W27" s="42" t="s">
        <v>2</v>
      </c>
      <c r="X27" s="60" t="s">
        <v>32</v>
      </c>
      <c r="Y27" s="115"/>
      <c r="Z27" s="96" t="s">
        <v>42</v>
      </c>
      <c r="AA27" s="117"/>
    </row>
    <row r="28" spans="2:27" ht="25" customHeight="1" thickTop="1" x14ac:dyDescent="0.15">
      <c r="B28" s="8"/>
      <c r="C28" s="8"/>
      <c r="D28" s="1"/>
      <c r="E28" s="167">
        <v>6</v>
      </c>
      <c r="F28" s="172">
        <f>F27+1</f>
        <v>17</v>
      </c>
      <c r="G28" s="173"/>
      <c r="H28" s="99">
        <v>13</v>
      </c>
      <c r="I28" s="29" t="s">
        <v>2</v>
      </c>
      <c r="J28" s="106">
        <v>15</v>
      </c>
      <c r="K28" s="149">
        <f>K24+1</f>
        <v>42986</v>
      </c>
      <c r="L28" s="90" t="s">
        <v>15</v>
      </c>
      <c r="M28" s="117"/>
      <c r="P28" s="8"/>
      <c r="Q28" s="8"/>
      <c r="S28" s="167">
        <v>6</v>
      </c>
      <c r="T28" s="123">
        <f t="shared" si="4"/>
        <v>17</v>
      </c>
      <c r="U28" s="124"/>
      <c r="V28" s="84">
        <v>13</v>
      </c>
      <c r="W28" s="38" t="s">
        <v>2</v>
      </c>
      <c r="X28" s="85">
        <v>15</v>
      </c>
      <c r="Y28" s="149">
        <f>Y24+1</f>
        <v>42986</v>
      </c>
      <c r="Z28" s="90" t="s">
        <v>15</v>
      </c>
      <c r="AA28" s="117"/>
    </row>
    <row r="29" spans="2:27" ht="25" customHeight="1" x14ac:dyDescent="0.15">
      <c r="B29" s="8"/>
      <c r="C29" s="8"/>
      <c r="D29" s="1"/>
      <c r="E29" s="139"/>
      <c r="F29" s="174">
        <f>F28+1</f>
        <v>18</v>
      </c>
      <c r="G29" s="175"/>
      <c r="H29" s="100">
        <v>14</v>
      </c>
      <c r="I29" s="45" t="s">
        <v>2</v>
      </c>
      <c r="J29" s="107">
        <v>16</v>
      </c>
      <c r="K29" s="150"/>
      <c r="L29" s="95" t="s">
        <v>59</v>
      </c>
      <c r="M29" s="117"/>
      <c r="P29" s="8"/>
      <c r="Q29" s="8"/>
      <c r="S29" s="139"/>
      <c r="T29" s="121">
        <f t="shared" si="4"/>
        <v>18</v>
      </c>
      <c r="U29" s="122"/>
      <c r="V29" s="86">
        <v>14</v>
      </c>
      <c r="W29" s="58" t="s">
        <v>2</v>
      </c>
      <c r="X29" s="87">
        <v>16</v>
      </c>
      <c r="Y29" s="150"/>
      <c r="Z29" s="95" t="s">
        <v>59</v>
      </c>
      <c r="AA29" s="117"/>
    </row>
    <row r="30" spans="2:27" ht="25" customHeight="1" x14ac:dyDescent="0.15">
      <c r="B30" s="8"/>
      <c r="C30" s="8"/>
      <c r="D30" s="1"/>
      <c r="E30" s="139"/>
      <c r="F30" s="186">
        <f t="shared" ref="F30:F31" si="5">F29+1</f>
        <v>19</v>
      </c>
      <c r="G30" s="187"/>
      <c r="H30" s="101">
        <v>13</v>
      </c>
      <c r="I30" s="31" t="s">
        <v>2</v>
      </c>
      <c r="J30" s="108">
        <v>15</v>
      </c>
      <c r="K30" s="150"/>
      <c r="L30" s="97" t="s">
        <v>39</v>
      </c>
      <c r="M30" s="117"/>
      <c r="P30" s="8"/>
      <c r="Q30" s="8"/>
      <c r="S30" s="139"/>
      <c r="T30" s="125">
        <f t="shared" si="4"/>
        <v>19</v>
      </c>
      <c r="U30" s="126"/>
      <c r="V30" s="32">
        <v>13</v>
      </c>
      <c r="W30" s="40" t="s">
        <v>2</v>
      </c>
      <c r="X30" s="33">
        <v>15</v>
      </c>
      <c r="Y30" s="150"/>
      <c r="Z30" s="97" t="s">
        <v>39</v>
      </c>
      <c r="AA30" s="117"/>
    </row>
    <row r="31" spans="2:27" ht="25" customHeight="1" thickBot="1" x14ac:dyDescent="0.2">
      <c r="B31" s="8"/>
      <c r="C31" s="8"/>
      <c r="D31" s="1"/>
      <c r="E31" s="168"/>
      <c r="F31" s="188">
        <f t="shared" si="5"/>
        <v>20</v>
      </c>
      <c r="G31" s="189"/>
      <c r="H31" s="102">
        <v>14</v>
      </c>
      <c r="I31" s="46" t="s">
        <v>2</v>
      </c>
      <c r="J31" s="109">
        <v>16</v>
      </c>
      <c r="K31" s="151"/>
      <c r="L31" s="93" t="s">
        <v>42</v>
      </c>
      <c r="M31" s="117"/>
      <c r="P31" s="8"/>
      <c r="Q31" s="8"/>
      <c r="S31" s="168"/>
      <c r="T31" s="127">
        <f t="shared" si="4"/>
        <v>20</v>
      </c>
      <c r="U31" s="128"/>
      <c r="V31" s="55">
        <v>14</v>
      </c>
      <c r="W31" s="56" t="s">
        <v>2</v>
      </c>
      <c r="X31" s="57">
        <v>16</v>
      </c>
      <c r="Y31" s="151"/>
      <c r="Z31" s="93" t="s">
        <v>42</v>
      </c>
      <c r="AA31" s="117"/>
    </row>
    <row r="32" spans="2:27" ht="25" customHeight="1" thickTop="1" x14ac:dyDescent="0.15">
      <c r="B32" s="8"/>
      <c r="C32" s="8"/>
      <c r="D32" s="1"/>
      <c r="E32" s="135">
        <v>7</v>
      </c>
      <c r="F32" s="172">
        <f>F31+1</f>
        <v>21</v>
      </c>
      <c r="G32" s="173"/>
      <c r="H32" s="99">
        <v>17</v>
      </c>
      <c r="I32" s="29" t="s">
        <v>2</v>
      </c>
      <c r="J32" s="106">
        <v>18</v>
      </c>
      <c r="K32" s="113">
        <f>K28+1</f>
        <v>42987</v>
      </c>
      <c r="L32" s="90" t="s">
        <v>33</v>
      </c>
      <c r="M32" s="117"/>
      <c r="P32" s="8"/>
      <c r="Q32" s="8"/>
      <c r="S32" s="135">
        <v>7</v>
      </c>
      <c r="T32" s="123">
        <f t="shared" si="4"/>
        <v>21</v>
      </c>
      <c r="U32" s="124"/>
      <c r="V32" s="84">
        <v>17</v>
      </c>
      <c r="W32" s="38" t="s">
        <v>2</v>
      </c>
      <c r="X32" s="85">
        <v>18</v>
      </c>
      <c r="Y32" s="113">
        <f>Y28+1</f>
        <v>42987</v>
      </c>
      <c r="Z32" s="90" t="s">
        <v>33</v>
      </c>
      <c r="AA32" s="117"/>
    </row>
    <row r="33" spans="2:27" ht="25" customHeight="1" x14ac:dyDescent="0.15">
      <c r="B33" s="8"/>
      <c r="C33" s="8"/>
      <c r="E33" s="136"/>
      <c r="F33" s="182">
        <f>F32+1</f>
        <v>22</v>
      </c>
      <c r="G33" s="183"/>
      <c r="H33" s="103">
        <v>17</v>
      </c>
      <c r="I33" s="47" t="s">
        <v>2</v>
      </c>
      <c r="J33" s="110">
        <v>18</v>
      </c>
      <c r="K33" s="114"/>
      <c r="L33" s="91" t="s">
        <v>14</v>
      </c>
      <c r="M33" s="117"/>
      <c r="P33" s="8"/>
      <c r="Q33" s="8"/>
      <c r="S33" s="136"/>
      <c r="T33" s="129">
        <f t="shared" si="4"/>
        <v>22</v>
      </c>
      <c r="U33" s="130"/>
      <c r="V33" s="52">
        <v>17</v>
      </c>
      <c r="W33" s="53" t="s">
        <v>2</v>
      </c>
      <c r="X33" s="54">
        <v>18</v>
      </c>
      <c r="Y33" s="114"/>
      <c r="Z33" s="91" t="s">
        <v>14</v>
      </c>
      <c r="AA33" s="117"/>
    </row>
    <row r="34" spans="2:27" ht="25" customHeight="1" x14ac:dyDescent="0.15">
      <c r="B34" s="8"/>
      <c r="C34" s="8"/>
      <c r="D34" s="1"/>
      <c r="E34" s="136"/>
      <c r="F34" s="176">
        <f t="shared" ref="F34:F35" si="6">F33+1</f>
        <v>23</v>
      </c>
      <c r="G34" s="177"/>
      <c r="H34" s="104">
        <v>19</v>
      </c>
      <c r="I34" s="30" t="s">
        <v>2</v>
      </c>
      <c r="J34" s="111">
        <v>20</v>
      </c>
      <c r="K34" s="114"/>
      <c r="L34" s="92" t="s">
        <v>59</v>
      </c>
      <c r="M34" s="117"/>
      <c r="P34" s="8"/>
      <c r="Q34" s="8"/>
      <c r="S34" s="136"/>
      <c r="T34" s="131">
        <f t="shared" si="4"/>
        <v>23</v>
      </c>
      <c r="U34" s="132"/>
      <c r="V34" s="88">
        <v>19</v>
      </c>
      <c r="W34" s="39" t="s">
        <v>2</v>
      </c>
      <c r="X34" s="89">
        <v>20</v>
      </c>
      <c r="Y34" s="114"/>
      <c r="Z34" s="92" t="s">
        <v>59</v>
      </c>
      <c r="AA34" s="117"/>
    </row>
    <row r="35" spans="2:27" ht="25" customHeight="1" thickBot="1" x14ac:dyDescent="0.2">
      <c r="B35" s="8"/>
      <c r="C35" s="8"/>
      <c r="D35" s="1"/>
      <c r="E35" s="166"/>
      <c r="F35" s="184">
        <f t="shared" si="6"/>
        <v>24</v>
      </c>
      <c r="G35" s="185"/>
      <c r="H35" s="105">
        <v>19</v>
      </c>
      <c r="I35" s="48" t="s">
        <v>2</v>
      </c>
      <c r="J35" s="112">
        <v>20</v>
      </c>
      <c r="K35" s="115"/>
      <c r="L35" s="98" t="s">
        <v>42</v>
      </c>
      <c r="M35" s="118"/>
      <c r="P35" s="8"/>
      <c r="Q35" s="8"/>
      <c r="S35" s="166"/>
      <c r="T35" s="133">
        <f>F35</f>
        <v>24</v>
      </c>
      <c r="U35" s="134"/>
      <c r="V35" s="49">
        <v>19</v>
      </c>
      <c r="W35" s="50" t="s">
        <v>2</v>
      </c>
      <c r="X35" s="51">
        <v>20</v>
      </c>
      <c r="Y35" s="115"/>
      <c r="Z35" s="98" t="s">
        <v>42</v>
      </c>
      <c r="AA35" s="118"/>
    </row>
    <row r="36" spans="2:27" x14ac:dyDescent="0.15">
      <c r="D36" s="1"/>
    </row>
    <row r="37" spans="2:27" ht="20" x14ac:dyDescent="0.2">
      <c r="D37" s="1"/>
      <c r="E37" s="192" t="s">
        <v>13</v>
      </c>
      <c r="F37" s="193"/>
      <c r="G37" s="193"/>
      <c r="H37" s="193"/>
      <c r="I37" s="193"/>
      <c r="J37" s="193"/>
      <c r="K37" s="193"/>
      <c r="L37" s="193"/>
      <c r="M37" s="194"/>
      <c r="S37" s="192" t="s">
        <v>13</v>
      </c>
      <c r="T37" s="193"/>
      <c r="U37" s="193"/>
      <c r="V37" s="193"/>
      <c r="W37" s="193"/>
      <c r="X37" s="193"/>
      <c r="Y37" s="193"/>
      <c r="Z37" s="193"/>
      <c r="AA37" s="194"/>
    </row>
    <row r="38" spans="2:27" x14ac:dyDescent="0.15">
      <c r="D38" s="1"/>
    </row>
    <row r="39" spans="2:27" x14ac:dyDescent="0.15">
      <c r="D39" s="1"/>
    </row>
    <row r="40" spans="2:27" x14ac:dyDescent="0.15">
      <c r="D40" s="1"/>
    </row>
    <row r="41" spans="2:27" x14ac:dyDescent="0.15">
      <c r="D41" s="1"/>
    </row>
    <row r="42" spans="2:27" x14ac:dyDescent="0.15">
      <c r="D42" s="1"/>
    </row>
    <row r="43" spans="2:27" x14ac:dyDescent="0.15">
      <c r="D43" s="1"/>
    </row>
    <row r="44" spans="2:27" x14ac:dyDescent="0.15">
      <c r="D44" s="1"/>
    </row>
    <row r="45" spans="2:27" x14ac:dyDescent="0.15">
      <c r="D45" s="1"/>
    </row>
    <row r="46" spans="2:27" x14ac:dyDescent="0.15">
      <c r="D46" s="1"/>
    </row>
  </sheetData>
  <mergeCells count="74">
    <mergeCell ref="E37:M37"/>
    <mergeCell ref="S37:AA37"/>
    <mergeCell ref="B2:M2"/>
    <mergeCell ref="B3:M3"/>
    <mergeCell ref="E8:M8"/>
    <mergeCell ref="E9:M9"/>
    <mergeCell ref="S8:AA8"/>
    <mergeCell ref="S9:AA9"/>
    <mergeCell ref="E32:E35"/>
    <mergeCell ref="Y24:Y27"/>
    <mergeCell ref="B5:C5"/>
    <mergeCell ref="H6:J6"/>
    <mergeCell ref="B6:C6"/>
    <mergeCell ref="E5:M5"/>
    <mergeCell ref="Q15:Q18"/>
    <mergeCell ref="T26:U26"/>
    <mergeCell ref="S24:S27"/>
    <mergeCell ref="T27:U27"/>
    <mergeCell ref="S28:S31"/>
    <mergeCell ref="Y28:Y31"/>
    <mergeCell ref="S32:S35"/>
    <mergeCell ref="Y32:Y35"/>
    <mergeCell ref="K32:K35"/>
    <mergeCell ref="F33:G33"/>
    <mergeCell ref="F34:G34"/>
    <mergeCell ref="F35:G35"/>
    <mergeCell ref="F30:G30"/>
    <mergeCell ref="F31:G31"/>
    <mergeCell ref="F32:G32"/>
    <mergeCell ref="E24:E27"/>
    <mergeCell ref="E28:E31"/>
    <mergeCell ref="C11:C14"/>
    <mergeCell ref="C15:C18"/>
    <mergeCell ref="F28:G28"/>
    <mergeCell ref="F29:G29"/>
    <mergeCell ref="F25:G25"/>
    <mergeCell ref="F26:G26"/>
    <mergeCell ref="F27:G27"/>
    <mergeCell ref="E11:E14"/>
    <mergeCell ref="E15:E18"/>
    <mergeCell ref="E19:E22"/>
    <mergeCell ref="F24:G24"/>
    <mergeCell ref="P3:AA3"/>
    <mergeCell ref="P2:AA2"/>
    <mergeCell ref="T23:Z23"/>
    <mergeCell ref="K11:K14"/>
    <mergeCell ref="K15:K18"/>
    <mergeCell ref="K19:K22"/>
    <mergeCell ref="Q11:Q14"/>
    <mergeCell ref="S5:AA5"/>
    <mergeCell ref="P5:Q5"/>
    <mergeCell ref="Y11:Y14"/>
    <mergeCell ref="Y15:Y18"/>
    <mergeCell ref="Y19:Y22"/>
    <mergeCell ref="P6:Q6"/>
    <mergeCell ref="V6:X6"/>
    <mergeCell ref="S19:S22"/>
    <mergeCell ref="F23:L23"/>
    <mergeCell ref="K24:K27"/>
    <mergeCell ref="M11:M35"/>
    <mergeCell ref="AA11:AA35"/>
    <mergeCell ref="T24:U24"/>
    <mergeCell ref="T25:U25"/>
    <mergeCell ref="T28:U28"/>
    <mergeCell ref="T29:U29"/>
    <mergeCell ref="T30:U30"/>
    <mergeCell ref="T31:U31"/>
    <mergeCell ref="T32:U32"/>
    <mergeCell ref="T33:U33"/>
    <mergeCell ref="T34:U34"/>
    <mergeCell ref="T35:U35"/>
    <mergeCell ref="S11:S14"/>
    <mergeCell ref="S15:S18"/>
    <mergeCell ref="K28:K31"/>
  </mergeCells>
  <phoneticPr fontId="20" type="noConversion"/>
  <printOptions horizontalCentered="1"/>
  <pageMargins left="0" right="0" top="0" bottom="0" header="0" footer="0"/>
  <pageSetup paperSize="9" scale="70" fitToWidth="2" orientation="portrait" horizontalDpi="4294967292" verticalDpi="4294967292"/>
  <colBreaks count="1" manualBreakCount="1">
    <brk id="1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Folha1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Utilizador do Microsoft Office</dc:creator>
  <cp:lastModifiedBy>Utilizador do Microsoft Office</cp:lastModifiedBy>
  <cp:lastPrinted>2017-08-05T08:11:13Z</cp:lastPrinted>
  <dcterms:created xsi:type="dcterms:W3CDTF">2017-07-06T14:47:41Z</dcterms:created>
  <dcterms:modified xsi:type="dcterms:W3CDTF">2017-08-09T13:50:33Z</dcterms:modified>
</cp:coreProperties>
</file>