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960" yWindow="2080" windowWidth="32900" windowHeight="19420" tabRatio="500"/>
  </bookViews>
  <sheets>
    <sheet name="Folha1" sheetId="1" r:id="rId1"/>
  </sheets>
  <definedNames>
    <definedName name="_xlnm.Print_Area" localSheetId="0">Folha1!$A$1:$AB$22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9" i="1" l="1"/>
  <c r="Z18" i="1"/>
  <c r="Z17" i="1"/>
  <c r="Z16" i="1"/>
  <c r="Z15" i="1"/>
  <c r="Z14" i="1"/>
  <c r="Z13" i="1"/>
  <c r="Z12" i="1"/>
  <c r="Z11" i="1"/>
  <c r="Z10" i="1"/>
  <c r="Z9" i="1"/>
  <c r="Z8" i="1"/>
  <c r="S10" i="1"/>
  <c r="S12" i="1"/>
  <c r="S14" i="1"/>
  <c r="S16" i="1"/>
  <c r="S18" i="1"/>
  <c r="Y10" i="1"/>
  <c r="Y12" i="1"/>
  <c r="Y14" i="1"/>
  <c r="Y16" i="1"/>
  <c r="Y18" i="1"/>
  <c r="V13" i="1"/>
  <c r="X19" i="1"/>
  <c r="X13" i="1"/>
  <c r="V19" i="1"/>
  <c r="V12" i="1"/>
  <c r="X18" i="1"/>
  <c r="X12" i="1"/>
  <c r="V18" i="1"/>
  <c r="V11" i="1"/>
  <c r="X17" i="1"/>
  <c r="X11" i="1"/>
  <c r="V17" i="1"/>
  <c r="V10" i="1"/>
  <c r="X16" i="1"/>
  <c r="X10" i="1"/>
  <c r="V16" i="1"/>
  <c r="V9" i="1"/>
  <c r="X15" i="1"/>
  <c r="X9" i="1"/>
  <c r="V15" i="1"/>
  <c r="V8" i="1"/>
  <c r="X14" i="1"/>
  <c r="X8" i="1"/>
  <c r="V14" i="1"/>
  <c r="H13" i="1"/>
  <c r="J19" i="1"/>
  <c r="H12" i="1"/>
  <c r="J18" i="1"/>
  <c r="H11" i="1"/>
  <c r="J17" i="1"/>
  <c r="H10" i="1"/>
  <c r="J16" i="1"/>
  <c r="H9" i="1"/>
  <c r="J15" i="1"/>
  <c r="H8" i="1"/>
  <c r="J14" i="1"/>
  <c r="J13" i="1"/>
  <c r="H19" i="1"/>
  <c r="J12" i="1"/>
  <c r="H18" i="1"/>
  <c r="J11" i="1"/>
  <c r="H17" i="1"/>
  <c r="J10" i="1"/>
  <c r="H16" i="1"/>
  <c r="J9" i="1"/>
  <c r="H15" i="1"/>
  <c r="J8" i="1"/>
  <c r="H14" i="1"/>
  <c r="K10" i="1"/>
  <c r="K12" i="1"/>
  <c r="K14" i="1"/>
  <c r="K16" i="1"/>
  <c r="K18" i="1"/>
  <c r="T8" i="1"/>
  <c r="T9" i="1"/>
  <c r="T10" i="1"/>
  <c r="T11" i="1"/>
  <c r="T12" i="1"/>
  <c r="T13" i="1"/>
  <c r="T14" i="1"/>
  <c r="T15" i="1"/>
  <c r="T16" i="1"/>
  <c r="T17" i="1"/>
  <c r="T18" i="1"/>
  <c r="T19" i="1"/>
  <c r="E10" i="1"/>
  <c r="E12" i="1"/>
  <c r="E14" i="1"/>
  <c r="E16" i="1"/>
  <c r="E18" i="1"/>
  <c r="F8" i="1"/>
  <c r="F9" i="1"/>
  <c r="F10" i="1"/>
  <c r="F11" i="1"/>
  <c r="F12" i="1"/>
  <c r="F13" i="1"/>
  <c r="F14" i="1"/>
  <c r="F15" i="1"/>
  <c r="F16" i="1"/>
  <c r="F17" i="1"/>
  <c r="F18" i="1"/>
  <c r="F19" i="1"/>
  <c r="J6" i="1"/>
  <c r="I6" i="1"/>
</calcChain>
</file>

<file path=xl/sharedStrings.xml><?xml version="1.0" encoding="utf-8"?>
<sst xmlns="http://schemas.openxmlformats.org/spreadsheetml/2006/main" count="70" uniqueCount="36">
  <si>
    <t>Day</t>
  </si>
  <si>
    <t>Match nr.</t>
  </si>
  <si>
    <t>x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</si>
  <si>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</si>
  <si>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</si>
  <si>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</si>
  <si>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</si>
  <si>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</si>
  <si>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</si>
  <si>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</si>
  <si>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</si>
  <si>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</si>
  <si>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</si>
  <si>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10H30</t>
  </si>
  <si>
    <t>12H30</t>
  </si>
  <si>
    <t>08H30</t>
  </si>
  <si>
    <t>16H30</t>
  </si>
  <si>
    <t>14H30</t>
  </si>
  <si>
    <t>Calendario de la competición</t>
  </si>
  <si>
    <t>Equipos en confrontación</t>
  </si>
  <si>
    <t>USA</t>
  </si>
  <si>
    <t>Estados Unidos</t>
  </si>
  <si>
    <t>RINK-HOCKEY MALE U20 COMPETITIONS</t>
  </si>
  <si>
    <t>COMPETICIONES DE SUB-20 MASCULINOS DEL HOCKEY PATINES</t>
  </si>
  <si>
    <t>FIRS CUP</t>
  </si>
  <si>
    <t>COPA FIRS</t>
  </si>
  <si>
    <t>4 Teams</t>
  </si>
  <si>
    <t>4 Equipos</t>
  </si>
  <si>
    <t>India</t>
  </si>
  <si>
    <t>Angola</t>
  </si>
  <si>
    <t>Chinese Taipei</t>
  </si>
  <si>
    <t>todos contra todos / 2 vueltas</t>
  </si>
  <si>
    <t>all against all /2 rounds</t>
  </si>
  <si>
    <t>China Taipei</t>
  </si>
  <si>
    <t>SPORTS VENUE 2 - Nanjing Tech University</t>
  </si>
  <si>
    <t>2 - Nanjing Tech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</si>
</sst>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Team &quot;0"/>
    <numFmt numFmtId="165" formatCode="&quot;Equipo&quot;\ 0"/>
    <numFmt numFmtId="166" formatCode="&quot;Match&quot;\ 0"/>
    <numFmt numFmtId="167" formatCode="&quot;Partido&quot;\ 0"/>
    <numFmt numFmtId="168" formatCode="dd/mm"/>
  </numFmts>
  <fonts count="25" x14ac:knownFonts="1">
    <font>
      <sz val="12"/>
      <color theme="1"/>
      <name val="Calibri"/>
      <family val="2"/>
      <scheme val="minor"/>
    </font>
    <font>
      <sz val="18"/>
      <color theme="0"/>
      <name val="Britannic Bol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0"/>
      <color rgb="FF0000FF"/>
      <name val="Britannic Bold"/>
    </font>
    <font>
      <i/>
      <sz val="10"/>
      <name val="Britannic Bold"/>
    </font>
    <font>
      <i/>
      <sz val="10"/>
      <color theme="0"/>
      <name val="Britannic Bold"/>
    </font>
    <font>
      <i/>
      <sz val="10"/>
      <color theme="1"/>
      <name val="Britannic Bold"/>
    </font>
    <font>
      <i/>
      <sz val="11"/>
      <name val="Britannic Bold"/>
    </font>
    <font>
      <sz val="8"/>
      <name val="Calibri"/>
      <family val="2"/>
      <scheme val="minor"/>
    </font>
    <font>
      <i/>
      <sz val="10"/>
      <color rgb="FF0000FF"/>
      <name val="Britannic Bold"/>
    </font>
    <font>
      <i/>
      <sz val="11"/>
      <color rgb="FF0000FF"/>
      <name val="Britannic Bold"/>
    </font>
    <font>
      <i/>
      <sz val="12"/>
      <color rgb="FFFF0000"/>
      <name val="Britannic Bold"/>
    </font>
    <font>
      <sz val="14"/>
      <name val="Britannic Bold"/>
    </font>
    <font>
      <i/>
      <sz val="12"/>
      <color rgb="FF0000FF"/>
      <name val="Britannic Bold"/>
    </font>
    <font>
      <sz val="14"/>
      <color rgb="FFFFFFFF"/>
      <name val="Britannic Bold"/>
    </font>
    <font>
      <sz val="12"/>
      <color rgb="FF000000"/>
      <name val="Britannic Bold"/>
    </font>
    <font>
      <sz val="12"/>
      <color rgb="FF0000FF"/>
      <name val="Britannic Bold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FFFEEE"/>
        <bgColor indexed="64"/>
      </patternFill>
    </fill>
    <fill>
      <patternFill patternType="solid">
        <fgColor rgb="FF9B0000"/>
        <bgColor rgb="FF000000"/>
      </patternFill>
    </fill>
    <fill>
      <patternFill patternType="solid">
        <fgColor rgb="FFF7FFD1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</borders>
  <cellStyleXfs count="4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/>
    <xf numFmtId="0" fontId="5" fillId="6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164" fontId="15" fillId="5" borderId="5" xfId="0" applyNumberFormat="1" applyFont="1" applyFill="1" applyBorder="1" applyAlignment="1">
      <alignment horizontal="right" vertical="center"/>
    </xf>
    <xf numFmtId="164" fontId="15" fillId="5" borderId="7" xfId="0" applyNumberFormat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164" fontId="18" fillId="9" borderId="13" xfId="0" applyNumberFormat="1" applyFont="1" applyFill="1" applyBorder="1" applyAlignment="1">
      <alignment horizontal="right" vertical="center"/>
    </xf>
    <xf numFmtId="0" fontId="21" fillId="9" borderId="14" xfId="0" applyFont="1" applyFill="1" applyBorder="1" applyAlignment="1">
      <alignment horizontal="center" vertical="center"/>
    </xf>
    <xf numFmtId="164" fontId="18" fillId="9" borderId="15" xfId="0" applyNumberFormat="1" applyFont="1" applyFill="1" applyBorder="1" applyAlignment="1">
      <alignment horizontal="left" vertical="center"/>
    </xf>
    <xf numFmtId="164" fontId="18" fillId="9" borderId="31" xfId="0" applyNumberFormat="1" applyFont="1" applyFill="1" applyBorder="1" applyAlignment="1">
      <alignment horizontal="right" vertical="center"/>
    </xf>
    <xf numFmtId="164" fontId="15" fillId="5" borderId="26" xfId="0" applyNumberFormat="1" applyFont="1" applyFill="1" applyBorder="1" applyAlignment="1">
      <alignment horizontal="right" vertical="center"/>
    </xf>
    <xf numFmtId="164" fontId="18" fillId="9" borderId="21" xfId="0" applyNumberFormat="1" applyFont="1" applyFill="1" applyBorder="1" applyAlignment="1">
      <alignment horizontal="right" vertical="center"/>
    </xf>
    <xf numFmtId="0" fontId="21" fillId="9" borderId="34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21" fillId="9" borderId="22" xfId="0" applyFont="1" applyFill="1" applyBorder="1" applyAlignment="1">
      <alignment horizontal="center" vertical="center"/>
    </xf>
    <xf numFmtId="164" fontId="18" fillId="9" borderId="32" xfId="0" applyNumberFormat="1" applyFont="1" applyFill="1" applyBorder="1" applyAlignment="1">
      <alignment horizontal="left" vertical="center"/>
    </xf>
    <xf numFmtId="164" fontId="15" fillId="5" borderId="27" xfId="0" applyNumberFormat="1" applyFont="1" applyFill="1" applyBorder="1" applyAlignment="1">
      <alignment horizontal="left" vertical="center"/>
    </xf>
    <xf numFmtId="164" fontId="18" fillId="9" borderId="23" xfId="0" applyNumberFormat="1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24" fillId="9" borderId="35" xfId="0" applyFont="1" applyFill="1" applyBorder="1" applyAlignment="1">
      <alignment horizontal="center" vertical="center"/>
    </xf>
    <xf numFmtId="0" fontId="24" fillId="9" borderId="33" xfId="0" applyFont="1" applyFill="1" applyBorder="1" applyAlignment="1">
      <alignment horizontal="center" vertical="center"/>
    </xf>
    <xf numFmtId="0" fontId="24" fillId="9" borderId="1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7" fontId="12" fillId="5" borderId="5" xfId="0" applyNumberFormat="1" applyFont="1" applyFill="1" applyBorder="1" applyAlignment="1">
      <alignment horizontal="center" vertical="center"/>
    </xf>
    <xf numFmtId="167" fontId="12" fillId="5" borderId="7" xfId="0" applyNumberFormat="1" applyFont="1" applyFill="1" applyBorder="1" applyAlignment="1">
      <alignment horizontal="center" vertical="center"/>
    </xf>
    <xf numFmtId="167" fontId="17" fillId="9" borderId="21" xfId="0" applyNumberFormat="1" applyFont="1" applyFill="1" applyBorder="1" applyAlignment="1">
      <alignment horizontal="center" vertical="center"/>
    </xf>
    <xf numFmtId="167" fontId="17" fillId="9" borderId="23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168" fontId="22" fillId="10" borderId="38" xfId="0" applyNumberFormat="1" applyFont="1" applyFill="1" applyBorder="1" applyAlignment="1">
      <alignment horizontal="center" vertical="center"/>
    </xf>
    <xf numFmtId="168" fontId="22" fillId="10" borderId="39" xfId="0" applyNumberFormat="1" applyFont="1" applyFill="1" applyBorder="1" applyAlignment="1">
      <alignment horizontal="center" vertical="center"/>
    </xf>
    <xf numFmtId="168" fontId="20" fillId="11" borderId="38" xfId="0" applyNumberFormat="1" applyFont="1" applyFill="1" applyBorder="1" applyAlignment="1">
      <alignment horizontal="center" vertical="center"/>
    </xf>
    <xf numFmtId="168" fontId="20" fillId="11" borderId="39" xfId="0" applyNumberFormat="1" applyFont="1" applyFill="1" applyBorder="1" applyAlignment="1">
      <alignment horizontal="center" vertical="center"/>
    </xf>
    <xf numFmtId="168" fontId="20" fillId="11" borderId="25" xfId="0" applyNumberFormat="1" applyFont="1" applyFill="1" applyBorder="1" applyAlignment="1">
      <alignment horizontal="center" vertical="center"/>
    </xf>
    <xf numFmtId="168" fontId="20" fillId="11" borderId="12" xfId="0" applyNumberFormat="1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center" vertical="center" wrapText="1"/>
    </xf>
    <xf numFmtId="0" fontId="23" fillId="13" borderId="40" xfId="0" applyFont="1" applyFill="1" applyBorder="1" applyAlignment="1">
      <alignment horizontal="center" vertical="center" wrapText="1"/>
    </xf>
    <xf numFmtId="167" fontId="17" fillId="9" borderId="13" xfId="0" applyNumberFormat="1" applyFont="1" applyFill="1" applyBorder="1" applyAlignment="1">
      <alignment horizontal="center" vertical="center"/>
    </xf>
    <xf numFmtId="167" fontId="17" fillId="9" borderId="15" xfId="0" applyNumberFormat="1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67" fontId="12" fillId="5" borderId="28" xfId="0" applyNumberFormat="1" applyFont="1" applyFill="1" applyBorder="1" applyAlignment="1">
      <alignment horizontal="center" vertical="center"/>
    </xf>
    <xf numFmtId="167" fontId="12" fillId="5" borderId="29" xfId="0" applyNumberFormat="1" applyFont="1" applyFill="1" applyBorder="1" applyAlignment="1">
      <alignment horizontal="center" vertical="center"/>
    </xf>
    <xf numFmtId="166" fontId="12" fillId="5" borderId="5" xfId="0" applyNumberFormat="1" applyFont="1" applyFill="1" applyBorder="1" applyAlignment="1">
      <alignment horizontal="center" vertical="center"/>
    </xf>
    <xf numFmtId="166" fontId="12" fillId="5" borderId="7" xfId="0" applyNumberFormat="1" applyFont="1" applyFill="1" applyBorder="1" applyAlignment="1">
      <alignment horizontal="center" vertical="center"/>
    </xf>
    <xf numFmtId="166" fontId="17" fillId="9" borderId="13" xfId="0" applyNumberFormat="1" applyFont="1" applyFill="1" applyBorder="1" applyAlignment="1">
      <alignment horizontal="center" vertical="center"/>
    </xf>
    <xf numFmtId="166" fontId="17" fillId="9" borderId="15" xfId="0" applyNumberFormat="1" applyFont="1" applyFill="1" applyBorder="1" applyAlignment="1">
      <alignment horizontal="center" vertical="center"/>
    </xf>
    <xf numFmtId="166" fontId="17" fillId="9" borderId="21" xfId="0" applyNumberFormat="1" applyFont="1" applyFill="1" applyBorder="1" applyAlignment="1">
      <alignment horizontal="center" vertical="center"/>
    </xf>
    <xf numFmtId="166" fontId="17" fillId="9" borderId="23" xfId="0" applyNumberFormat="1" applyFont="1" applyFill="1" applyBorder="1" applyAlignment="1">
      <alignment horizontal="center" vertical="center"/>
    </xf>
    <xf numFmtId="165" fontId="8" fillId="7" borderId="9" xfId="0" applyNumberFormat="1" applyFont="1" applyFill="1" applyBorder="1" applyAlignment="1">
      <alignment horizontal="center" vertical="center"/>
    </xf>
    <xf numFmtId="165" fontId="8" fillId="7" borderId="11" xfId="0" applyNumberFormat="1" applyFont="1" applyFill="1" applyBorder="1" applyAlignment="1">
      <alignment horizontal="center" vertical="center"/>
    </xf>
    <xf numFmtId="165" fontId="8" fillId="7" borderId="13" xfId="0" applyNumberFormat="1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center" vertical="center"/>
    </xf>
    <xf numFmtId="165" fontId="8" fillId="7" borderId="7" xfId="0" applyNumberFormat="1" applyFont="1" applyFill="1" applyBorder="1" applyAlignment="1">
      <alignment horizontal="center" vertical="center"/>
    </xf>
    <xf numFmtId="166" fontId="12" fillId="5" borderId="26" xfId="0" applyNumberFormat="1" applyFont="1" applyFill="1" applyBorder="1" applyAlignment="1">
      <alignment horizontal="center" vertical="center"/>
    </xf>
    <xf numFmtId="166" fontId="12" fillId="5" borderId="27" xfId="0" applyNumberFormat="1" applyFont="1" applyFill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horizontal="center" vertical="center"/>
    </xf>
    <xf numFmtId="166" fontId="12" fillId="5" borderId="29" xfId="0" applyNumberFormat="1" applyFont="1" applyFill="1" applyBorder="1" applyAlignment="1">
      <alignment horizontal="center" vertical="center"/>
    </xf>
    <xf numFmtId="167" fontId="12" fillId="5" borderId="26" xfId="0" applyNumberFormat="1" applyFont="1" applyFill="1" applyBorder="1" applyAlignment="1">
      <alignment horizontal="center" vertical="center"/>
    </xf>
    <xf numFmtId="167" fontId="12" fillId="5" borderId="27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</cellXfs>
  <cellStyles count="415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 hidden="1"/>
    <cellStyle name="Hiperligação" xfId="247" builtinId="8" hidden="1"/>
    <cellStyle name="Hiperligação" xfId="249" builtinId="8" hidden="1"/>
    <cellStyle name="Hiperligação" xfId="251" builtinId="8" hidden="1"/>
    <cellStyle name="Hiperligação" xfId="253" builtinId="8" hidden="1"/>
    <cellStyle name="Hiperligação" xfId="255" builtinId="8" hidden="1"/>
    <cellStyle name="Hiperligação" xfId="257" builtinId="8" hidden="1"/>
    <cellStyle name="Hiperligação" xfId="259" builtinId="8" hidden="1"/>
    <cellStyle name="Hiperligação" xfId="261" builtinId="8" hidden="1"/>
    <cellStyle name="Hiperligação" xfId="263" builtinId="8" hidden="1"/>
    <cellStyle name="Hiperligação" xfId="265" builtinId="8" hidden="1"/>
    <cellStyle name="Hiperligação" xfId="267" builtinId="8" hidden="1"/>
    <cellStyle name="Hiperligação" xfId="269" builtinId="8" hidden="1"/>
    <cellStyle name="Hiperligação" xfId="271" builtinId="8" hidden="1"/>
    <cellStyle name="Hiperligação" xfId="273" builtinId="8" hidden="1"/>
    <cellStyle name="Hiperligação" xfId="275" builtinId="8" hidden="1"/>
    <cellStyle name="Hiperligação" xfId="277" builtinId="8" hidden="1"/>
    <cellStyle name="Hiperligação" xfId="279" builtinId="8" hidden="1"/>
    <cellStyle name="Hiperligação" xfId="281" builtinId="8" hidden="1"/>
    <cellStyle name="Hiperligação" xfId="283" builtinId="8" hidden="1"/>
    <cellStyle name="Hiperligação" xfId="285" builtinId="8" hidden="1"/>
    <cellStyle name="Hiperligação" xfId="287" builtinId="8" hidden="1"/>
    <cellStyle name="Hiperligação" xfId="289" builtinId="8" hidden="1"/>
    <cellStyle name="Hiperligação" xfId="291" builtinId="8" hidden="1"/>
    <cellStyle name="Hiperligação" xfId="293" builtinId="8" hidden="1"/>
    <cellStyle name="Hiperligação" xfId="295" builtinId="8" hidden="1"/>
    <cellStyle name="Hiperligação" xfId="297" builtinId="8" hidden="1"/>
    <cellStyle name="Hiperligação" xfId="299" builtinId="8" hidden="1"/>
    <cellStyle name="Hiperligação" xfId="301" builtinId="8" hidden="1"/>
    <cellStyle name="Hiperligação" xfId="303" builtinId="8" hidden="1"/>
    <cellStyle name="Hiperligação" xfId="305" builtinId="8" hidden="1"/>
    <cellStyle name="Hiperligação" xfId="307" builtinId="8" hidden="1"/>
    <cellStyle name="Hiperligação" xfId="309" builtinId="8" hidden="1"/>
    <cellStyle name="Hiperligação" xfId="311" builtinId="8" hidden="1"/>
    <cellStyle name="Hiperligação" xfId="313" builtinId="8" hidden="1"/>
    <cellStyle name="Hiperligação" xfId="315" builtinId="8" hidden="1"/>
    <cellStyle name="Hiperligação" xfId="317" builtinId="8" hidden="1"/>
    <cellStyle name="Hiperligação" xfId="319" builtinId="8" hidden="1"/>
    <cellStyle name="Hiperligação" xfId="321" builtinId="8" hidden="1"/>
    <cellStyle name="Hiperligação" xfId="323" builtinId="8" hidden="1"/>
    <cellStyle name="Hiperligação" xfId="325" builtinId="8" hidden="1"/>
    <cellStyle name="Hiperligação" xfId="327" builtinId="8" hidden="1"/>
    <cellStyle name="Hiperligação" xfId="329" builtinId="8" hidden="1"/>
    <cellStyle name="Hiperligação" xfId="331" builtinId="8" hidden="1"/>
    <cellStyle name="Hiperligação" xfId="333" builtinId="8" hidden="1"/>
    <cellStyle name="Hiperligação" xfId="335" builtinId="8" hidden="1"/>
    <cellStyle name="Hiperligação" xfId="337" builtinId="8" hidden="1"/>
    <cellStyle name="Hiperligação" xfId="339" builtinId="8" hidden="1"/>
    <cellStyle name="Hiperligação" xfId="341" builtinId="8" hidden="1"/>
    <cellStyle name="Hiperligação" xfId="343" builtinId="8" hidden="1"/>
    <cellStyle name="Hiperligação" xfId="345" builtinId="8" hidden="1"/>
    <cellStyle name="Hiperligação" xfId="347" builtinId="8" hidden="1"/>
    <cellStyle name="Hiperligação" xfId="349" builtinId="8" hidden="1"/>
    <cellStyle name="Hiperligação" xfId="351" builtinId="8" hidden="1"/>
    <cellStyle name="Hiperligação" xfId="353" builtinId="8" hidden="1"/>
    <cellStyle name="Hiperligação" xfId="355" builtinId="8" hidden="1"/>
    <cellStyle name="Hiperligação" xfId="357" builtinId="8" hidden="1"/>
    <cellStyle name="Hiperligação" xfId="359" builtinId="8" hidden="1"/>
    <cellStyle name="Hiperligação" xfId="361" builtinId="8" hidden="1"/>
    <cellStyle name="Hiperligação" xfId="363" builtinId="8" hidden="1"/>
    <cellStyle name="Hiperligação" xfId="365" builtinId="8" hidden="1"/>
    <cellStyle name="Hiperligação" xfId="367" builtinId="8" hidden="1"/>
    <cellStyle name="Hiperligação" xfId="369" builtinId="8" hidden="1"/>
    <cellStyle name="Hiperligação" xfId="371" builtinId="8" hidden="1"/>
    <cellStyle name="Hiperligação" xfId="373" builtinId="8" hidden="1"/>
    <cellStyle name="Hiperligação" xfId="375" builtinId="8" hidden="1"/>
    <cellStyle name="Hiperligação" xfId="377" builtinId="8" hidden="1"/>
    <cellStyle name="Hiperligação" xfId="379" builtinId="8" hidden="1"/>
    <cellStyle name="Hiperligação" xfId="381" builtinId="8" hidden="1"/>
    <cellStyle name="Hiperligação" xfId="383" builtinId="8" hidden="1"/>
    <cellStyle name="Hiperligação" xfId="385" builtinId="8" hidden="1"/>
    <cellStyle name="Hiperligação" xfId="387" builtinId="8" hidden="1"/>
    <cellStyle name="Hiperligação" xfId="389" builtinId="8" hidden="1"/>
    <cellStyle name="Hiperligação" xfId="391" builtinId="8" hidden="1"/>
    <cellStyle name="Hiperligação" xfId="393" builtinId="8" hidden="1"/>
    <cellStyle name="Hiperligação" xfId="395" builtinId="8" hidden="1"/>
    <cellStyle name="Hiperligação" xfId="397" builtinId="8" hidden="1"/>
    <cellStyle name="Hiperligação" xfId="399" builtinId="8" hidden="1"/>
    <cellStyle name="Hiperligação" xfId="401" builtinId="8" hidden="1"/>
    <cellStyle name="Hiperligação" xfId="403" builtinId="8" hidden="1"/>
    <cellStyle name="Hiperligação" xfId="405" builtinId="8" hidden="1"/>
    <cellStyle name="Hiperligação" xfId="407" builtinId="8" hidden="1"/>
    <cellStyle name="Hiperligação" xfId="409" builtinId="8" hidden="1"/>
    <cellStyle name="Hiperligação" xfId="411" builtinId="8" hidden="1"/>
    <cellStyle name="Hiperligação" xfId="413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Hiperligação Visitada" xfId="246" builtinId="9" hidden="1"/>
    <cellStyle name="Hiperligação Visitada" xfId="248" builtinId="9" hidden="1"/>
    <cellStyle name="Hiperligação Visitada" xfId="250" builtinId="9" hidden="1"/>
    <cellStyle name="Hiperligação Visitada" xfId="252" builtinId="9" hidden="1"/>
    <cellStyle name="Hiperligação Visitada" xfId="254" builtinId="9" hidden="1"/>
    <cellStyle name="Hiperligação Visitada" xfId="256" builtinId="9" hidden="1"/>
    <cellStyle name="Hiperligação Visitada" xfId="258" builtinId="9" hidden="1"/>
    <cellStyle name="Hiperligação Visitada" xfId="260" builtinId="9" hidden="1"/>
    <cellStyle name="Hiperligação Visitada" xfId="262" builtinId="9" hidden="1"/>
    <cellStyle name="Hiperligação Visitada" xfId="264" builtinId="9" hidden="1"/>
    <cellStyle name="Hiperligação Visitada" xfId="266" builtinId="9" hidden="1"/>
    <cellStyle name="Hiperligação Visitada" xfId="268" builtinId="9" hidden="1"/>
    <cellStyle name="Hiperligação Visitada" xfId="270" builtinId="9" hidden="1"/>
    <cellStyle name="Hiperligação Visitada" xfId="272" builtinId="9" hidden="1"/>
    <cellStyle name="Hiperligação Visitada" xfId="274" builtinId="9" hidden="1"/>
    <cellStyle name="Hiperligação Visitada" xfId="276" builtinId="9" hidden="1"/>
    <cellStyle name="Hiperligação Visitada" xfId="278" builtinId="9" hidden="1"/>
    <cellStyle name="Hiperligação Visitada" xfId="280" builtinId="9" hidden="1"/>
    <cellStyle name="Hiperligação Visitada" xfId="282" builtinId="9" hidden="1"/>
    <cellStyle name="Hiperligação Visitada" xfId="284" builtinId="9" hidden="1"/>
    <cellStyle name="Hiperligação Visitada" xfId="286" builtinId="9" hidden="1"/>
    <cellStyle name="Hiperligação Visitada" xfId="288" builtinId="9" hidden="1"/>
    <cellStyle name="Hiperligação Visitada" xfId="290" builtinId="9" hidden="1"/>
    <cellStyle name="Hiperligação Visitada" xfId="292" builtinId="9" hidden="1"/>
    <cellStyle name="Hiperligação Visitada" xfId="294" builtinId="9" hidden="1"/>
    <cellStyle name="Hiperligação Visitada" xfId="296" builtinId="9" hidden="1"/>
    <cellStyle name="Hiperligação Visitada" xfId="298" builtinId="9" hidden="1"/>
    <cellStyle name="Hiperligação Visitada" xfId="300" builtinId="9" hidden="1"/>
    <cellStyle name="Hiperligação Visitada" xfId="302" builtinId="9" hidden="1"/>
    <cellStyle name="Hiperligação Visitada" xfId="304" builtinId="9" hidden="1"/>
    <cellStyle name="Hiperligação Visitada" xfId="306" builtinId="9" hidden="1"/>
    <cellStyle name="Hiperligação Visitada" xfId="308" builtinId="9" hidden="1"/>
    <cellStyle name="Hiperligação Visitada" xfId="310" builtinId="9" hidden="1"/>
    <cellStyle name="Hiperligação Visitada" xfId="312" builtinId="9" hidden="1"/>
    <cellStyle name="Hiperligação Visitada" xfId="314" builtinId="9" hidden="1"/>
    <cellStyle name="Hiperligação Visitada" xfId="316" builtinId="9" hidden="1"/>
    <cellStyle name="Hiperligação Visitada" xfId="318" builtinId="9" hidden="1"/>
    <cellStyle name="Hiperligação Visitada" xfId="320" builtinId="9" hidden="1"/>
    <cellStyle name="Hiperligação Visitada" xfId="322" builtinId="9" hidden="1"/>
    <cellStyle name="Hiperligação Visitada" xfId="324" builtinId="9" hidden="1"/>
    <cellStyle name="Hiperligação Visitada" xfId="326" builtinId="9" hidden="1"/>
    <cellStyle name="Hiperligação Visitada" xfId="328" builtinId="9" hidden="1"/>
    <cellStyle name="Hiperligação Visitada" xfId="330" builtinId="9" hidden="1"/>
    <cellStyle name="Hiperligação Visitada" xfId="332" builtinId="9" hidden="1"/>
    <cellStyle name="Hiperligação Visitada" xfId="334" builtinId="9" hidden="1"/>
    <cellStyle name="Hiperligação Visitada" xfId="336" builtinId="9" hidden="1"/>
    <cellStyle name="Hiperligação Visitada" xfId="338" builtinId="9" hidden="1"/>
    <cellStyle name="Hiperligação Visitada" xfId="340" builtinId="9" hidden="1"/>
    <cellStyle name="Hiperligação Visitada" xfId="342" builtinId="9" hidden="1"/>
    <cellStyle name="Hiperligação Visitada" xfId="344" builtinId="9" hidden="1"/>
    <cellStyle name="Hiperligação Visitada" xfId="346" builtinId="9" hidden="1"/>
    <cellStyle name="Hiperligação Visitada" xfId="348" builtinId="9" hidden="1"/>
    <cellStyle name="Hiperligação Visitada" xfId="350" builtinId="9" hidden="1"/>
    <cellStyle name="Hiperligação Visitada" xfId="352" builtinId="9" hidden="1"/>
    <cellStyle name="Hiperligação Visitada" xfId="354" builtinId="9" hidden="1"/>
    <cellStyle name="Hiperligação Visitada" xfId="356" builtinId="9" hidden="1"/>
    <cellStyle name="Hiperligação Visitada" xfId="358" builtinId="9" hidden="1"/>
    <cellStyle name="Hiperligação Visitada" xfId="360" builtinId="9" hidden="1"/>
    <cellStyle name="Hiperligação Visitada" xfId="362" builtinId="9" hidden="1"/>
    <cellStyle name="Hiperligação Visitada" xfId="364" builtinId="9" hidden="1"/>
    <cellStyle name="Hiperligação Visitada" xfId="366" builtinId="9" hidden="1"/>
    <cellStyle name="Hiperligação Visitada" xfId="368" builtinId="9" hidden="1"/>
    <cellStyle name="Hiperligação Visitada" xfId="370" builtinId="9" hidden="1"/>
    <cellStyle name="Hiperligação Visitada" xfId="372" builtinId="9" hidden="1"/>
    <cellStyle name="Hiperligação Visitada" xfId="374" builtinId="9" hidden="1"/>
    <cellStyle name="Hiperligação Visitada" xfId="376" builtinId="9" hidden="1"/>
    <cellStyle name="Hiperligação Visitada" xfId="378" builtinId="9" hidden="1"/>
    <cellStyle name="Hiperligação Visitada" xfId="380" builtinId="9" hidden="1"/>
    <cellStyle name="Hiperligação Visitada" xfId="382" builtinId="9" hidden="1"/>
    <cellStyle name="Hiperligação Visitada" xfId="384" builtinId="9" hidden="1"/>
    <cellStyle name="Hiperligação Visitada" xfId="386" builtinId="9" hidden="1"/>
    <cellStyle name="Hiperligação Visitada" xfId="388" builtinId="9" hidden="1"/>
    <cellStyle name="Hiperligação Visitada" xfId="390" builtinId="9" hidden="1"/>
    <cellStyle name="Hiperligação Visitada" xfId="392" builtinId="9" hidden="1"/>
    <cellStyle name="Hiperligação Visitada" xfId="394" builtinId="9" hidden="1"/>
    <cellStyle name="Hiperligação Visitada" xfId="396" builtinId="9" hidden="1"/>
    <cellStyle name="Hiperligação Visitada" xfId="398" builtinId="9" hidden="1"/>
    <cellStyle name="Hiperligação Visitada" xfId="400" builtinId="9" hidden="1"/>
    <cellStyle name="Hiperligação Visitada" xfId="402" builtinId="9" hidden="1"/>
    <cellStyle name="Hiperligação Visitada" xfId="404" builtinId="9" hidden="1"/>
    <cellStyle name="Hiperligação Visitada" xfId="406" builtinId="9" hidden="1"/>
    <cellStyle name="Hiperligação Visitada" xfId="408" builtinId="9" hidden="1"/>
    <cellStyle name="Hiperligação Visitada" xfId="410" builtinId="9" hidden="1"/>
    <cellStyle name="Hiperligação Visitada" xfId="412" builtinId="9" hidden="1"/>
    <cellStyle name="Hiperligação Visitada" xfId="414" builtinId="9" hidden="1"/>
    <cellStyle name="Normal" xfId="0" builtinId="0"/>
  </cellStyles>
  <dxfs count="0"/>
  <tableStyles count="0" defaultTableStyle="TableStyleMedium9" defaultPivotStyle="PivotStyleMedium7"/>
  <colors>
    <mruColors>
      <color rgb="FF0000FF"/>
      <color rgb="FFA6F0EB"/>
      <color rgb="FFFFF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showGridLines="0" tabSelected="1" workbookViewId="0"/>
  </sheetViews>
  <sheetFormatPr baseColWidth="10" defaultRowHeight="15" x14ac:dyDescent="0.15"/>
  <cols>
    <col min="1" max="1" width="1.83203125" style="1" customWidth="1"/>
    <col min="2" max="3" width="10.1640625" style="1" customWidth="1"/>
    <col min="4" max="4" width="2.33203125" style="2" customWidth="1"/>
    <col min="5" max="6" width="9.5" style="1" customWidth="1"/>
    <col min="7" max="7" width="5.83203125" style="1" customWidth="1"/>
    <col min="8" max="8" width="16.5" style="1" customWidth="1"/>
    <col min="9" max="9" width="3.83203125" style="1" customWidth="1"/>
    <col min="10" max="10" width="16.5" style="1" customWidth="1"/>
    <col min="11" max="11" width="10.1640625" style="3" customWidth="1"/>
    <col min="12" max="12" width="12.83203125" style="3" customWidth="1"/>
    <col min="13" max="13" width="11.83203125" style="3" customWidth="1"/>
    <col min="14" max="15" width="1.83203125" style="1" customWidth="1"/>
    <col min="16" max="17" width="12.1640625" style="4" customWidth="1"/>
    <col min="18" max="18" width="4.83203125" style="4" customWidth="1"/>
    <col min="19" max="20" width="9.5" style="4" customWidth="1"/>
    <col min="21" max="21" width="5.83203125" style="4" customWidth="1"/>
    <col min="22" max="22" width="16.5" style="4" customWidth="1"/>
    <col min="23" max="23" width="4.6640625" style="1" customWidth="1"/>
    <col min="24" max="24" width="16.5" style="4" customWidth="1"/>
    <col min="25" max="25" width="10.1640625" style="3" customWidth="1"/>
    <col min="26" max="26" width="12.83203125" style="3" customWidth="1"/>
    <col min="27" max="27" width="11.83203125" style="3" customWidth="1"/>
    <col min="28" max="28" width="1.83203125" style="4" customWidth="1"/>
    <col min="29" max="29" width="10.83203125" style="4"/>
    <col min="30" max="30" width="15.83203125" style="4" customWidth="1"/>
    <col min="31" max="31" width="2.83203125" style="4" customWidth="1"/>
    <col min="32" max="32" width="15.83203125" style="4" customWidth="1"/>
    <col min="33" max="37" width="10.83203125" style="4"/>
    <col min="38" max="38" width="15.83203125" style="4" customWidth="1"/>
    <col min="39" max="39" width="2.83203125" style="4" customWidth="1"/>
    <col min="40" max="40" width="15.83203125" style="4" customWidth="1"/>
    <col min="41" max="16384" width="10.83203125" style="4"/>
  </cols>
  <sheetData>
    <row r="1" spans="1:27" ht="16" thickBot="1" x14ac:dyDescent="0.2"/>
    <row r="2" spans="1:27" s="7" customFormat="1" ht="25" thickBot="1" x14ac:dyDescent="0.25">
      <c r="A2" s="5"/>
      <c r="B2" s="35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P2" s="35" t="s">
        <v>23</v>
      </c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</row>
    <row r="3" spans="1:27" s="7" customFormat="1" ht="25" thickBot="1" x14ac:dyDescent="0.25">
      <c r="A3" s="5"/>
      <c r="B3" s="57" t="s">
        <v>24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  <c r="P3" s="57" t="s">
        <v>25</v>
      </c>
      <c r="Q3" s="58"/>
      <c r="R3" s="58"/>
      <c r="S3" s="58"/>
      <c r="T3" s="58"/>
      <c r="U3" s="58"/>
      <c r="V3" s="58"/>
      <c r="W3" s="58"/>
      <c r="X3" s="58"/>
      <c r="Y3" s="58"/>
      <c r="Z3" s="58"/>
      <c r="AA3" s="59"/>
    </row>
    <row r="4" spans="1:27" ht="16" thickBot="1" x14ac:dyDescent="0.2">
      <c r="D4" s="1"/>
      <c r="N4" s="4"/>
      <c r="O4" s="4"/>
      <c r="P4" s="1"/>
      <c r="Q4" s="1"/>
      <c r="R4" s="1"/>
      <c r="S4" s="1"/>
      <c r="T4" s="1"/>
      <c r="U4" s="1"/>
      <c r="V4" s="1"/>
      <c r="X4" s="1"/>
    </row>
    <row r="5" spans="1:27" s="7" customFormat="1" ht="25" customHeight="1" thickBot="1" x14ac:dyDescent="0.25">
      <c r="A5" s="5"/>
      <c r="B5" s="50" t="s">
        <v>26</v>
      </c>
      <c r="C5" s="51"/>
      <c r="D5" s="6"/>
      <c r="E5" s="47" t="s">
        <v>11</v>
      </c>
      <c r="F5" s="48"/>
      <c r="G5" s="48"/>
      <c r="H5" s="48"/>
      <c r="I5" s="48"/>
      <c r="J5" s="48"/>
      <c r="K5" s="48"/>
      <c r="L5" s="48"/>
      <c r="M5" s="49"/>
      <c r="P5" s="50" t="s">
        <v>27</v>
      </c>
      <c r="Q5" s="51"/>
      <c r="R5" s="6"/>
      <c r="S5" s="47" t="s">
        <v>18</v>
      </c>
      <c r="T5" s="48"/>
      <c r="U5" s="48"/>
      <c r="V5" s="48"/>
      <c r="W5" s="48"/>
      <c r="X5" s="48"/>
      <c r="Y5" s="48"/>
      <c r="Z5" s="48"/>
      <c r="AA5" s="49"/>
    </row>
    <row r="6" spans="1:27" ht="17" customHeight="1" thickBot="1" x14ac:dyDescent="0.2">
      <c r="B6" s="52" t="s">
        <v>32</v>
      </c>
      <c r="C6" s="53"/>
      <c r="E6" s="10" t="s">
        <v>0</v>
      </c>
      <c r="F6" s="95" t="s">
        <v>1</v>
      </c>
      <c r="G6" s="96"/>
      <c r="H6" s="54" t="s">
        <v>3</v>
      </c>
      <c r="I6" s="55" t="e">
        <f t="shared" ref="I6:J6" si="0">#REF!</f>
        <v>#REF!</v>
      </c>
      <c r="J6" s="56" t="e">
        <f t="shared" si="0"/>
        <v>#REF!</v>
      </c>
      <c r="K6" s="10" t="s">
        <v>4</v>
      </c>
      <c r="L6" s="11" t="s">
        <v>5</v>
      </c>
      <c r="M6" s="12" t="s">
        <v>6</v>
      </c>
      <c r="N6" s="4"/>
      <c r="O6" s="4"/>
      <c r="P6" s="52" t="s">
        <v>31</v>
      </c>
      <c r="Q6" s="53"/>
      <c r="R6" s="2"/>
      <c r="S6" s="10" t="s">
        <v>10</v>
      </c>
      <c r="T6" s="95" t="s">
        <v>12</v>
      </c>
      <c r="U6" s="96"/>
      <c r="V6" s="54" t="s">
        <v>19</v>
      </c>
      <c r="W6" s="55"/>
      <c r="X6" s="56"/>
      <c r="Y6" s="10" t="s">
        <v>7</v>
      </c>
      <c r="Z6" s="11" t="s">
        <v>8</v>
      </c>
      <c r="AA6" s="12" t="s">
        <v>9</v>
      </c>
    </row>
    <row r="7" spans="1:27" ht="8" customHeight="1" thickBot="1" x14ac:dyDescent="0.2">
      <c r="N7" s="4"/>
      <c r="O7" s="4"/>
      <c r="W7" s="4"/>
    </row>
    <row r="8" spans="1:27" ht="25" customHeight="1" thickTop="1" x14ac:dyDescent="0.15">
      <c r="B8" s="87" t="s">
        <v>20</v>
      </c>
      <c r="C8" s="88"/>
      <c r="E8" s="42">
        <v>1</v>
      </c>
      <c r="F8" s="89">
        <f>F7+1</f>
        <v>1</v>
      </c>
      <c r="G8" s="90"/>
      <c r="H8" s="14" t="str">
        <f>B9</f>
        <v>India</v>
      </c>
      <c r="I8" s="16" t="s">
        <v>2</v>
      </c>
      <c r="J8" s="15" t="str">
        <f>B8</f>
        <v>USA</v>
      </c>
      <c r="K8" s="63">
        <v>42974</v>
      </c>
      <c r="L8" s="13" t="s">
        <v>14</v>
      </c>
      <c r="M8" s="97" t="s">
        <v>35</v>
      </c>
      <c r="N8" s="4"/>
      <c r="O8" s="4"/>
      <c r="P8" s="87" t="s">
        <v>21</v>
      </c>
      <c r="Q8" s="88"/>
      <c r="R8" s="2"/>
      <c r="S8" s="42">
        <v>1</v>
      </c>
      <c r="T8" s="93">
        <f>T7+1</f>
        <v>1</v>
      </c>
      <c r="U8" s="94"/>
      <c r="V8" s="14" t="str">
        <f>P9</f>
        <v>India</v>
      </c>
      <c r="W8" s="16" t="s">
        <v>2</v>
      </c>
      <c r="X8" s="15" t="str">
        <f>P8</f>
        <v>Estados Unidos</v>
      </c>
      <c r="Y8" s="63">
        <v>42974</v>
      </c>
      <c r="Z8" s="13" t="str">
        <f>L8</f>
        <v>12H30</v>
      </c>
      <c r="AA8" s="69" t="s">
        <v>35</v>
      </c>
    </row>
    <row r="9" spans="1:27" ht="25" customHeight="1" thickBot="1" x14ac:dyDescent="0.2">
      <c r="B9" s="83" t="s">
        <v>28</v>
      </c>
      <c r="C9" s="84"/>
      <c r="E9" s="43"/>
      <c r="F9" s="81">
        <f>F8+1</f>
        <v>2</v>
      </c>
      <c r="G9" s="82"/>
      <c r="H9" s="21" t="str">
        <f>B10</f>
        <v>Angola</v>
      </c>
      <c r="I9" s="24" t="s">
        <v>2</v>
      </c>
      <c r="J9" s="27" t="str">
        <f>B11</f>
        <v>Chinese Taipei</v>
      </c>
      <c r="K9" s="64"/>
      <c r="L9" s="33" t="s">
        <v>17</v>
      </c>
      <c r="M9" s="98"/>
      <c r="N9" s="4"/>
      <c r="O9" s="4"/>
      <c r="P9" s="83" t="s">
        <v>28</v>
      </c>
      <c r="Q9" s="84"/>
      <c r="R9" s="2"/>
      <c r="S9" s="43"/>
      <c r="T9" s="40">
        <f>T8+1</f>
        <v>2</v>
      </c>
      <c r="U9" s="41"/>
      <c r="V9" s="21" t="str">
        <f>P10</f>
        <v>Angola</v>
      </c>
      <c r="W9" s="24" t="s">
        <v>2</v>
      </c>
      <c r="X9" s="27" t="str">
        <f>P11</f>
        <v>China Taipei</v>
      </c>
      <c r="Y9" s="64"/>
      <c r="Z9" s="33" t="str">
        <f t="shared" ref="Z9:Z19" si="1">L9</f>
        <v>14H30</v>
      </c>
      <c r="AA9" s="70"/>
    </row>
    <row r="10" spans="1:27" ht="25" customHeight="1" thickTop="1" x14ac:dyDescent="0.15">
      <c r="B10" s="83" t="s">
        <v>29</v>
      </c>
      <c r="C10" s="84"/>
      <c r="E10" s="44">
        <f>E8+1</f>
        <v>2</v>
      </c>
      <c r="F10" s="91">
        <f>F9+1</f>
        <v>3</v>
      </c>
      <c r="G10" s="92"/>
      <c r="H10" s="22" t="str">
        <f>B8</f>
        <v>USA</v>
      </c>
      <c r="I10" s="25" t="s">
        <v>2</v>
      </c>
      <c r="J10" s="28" t="str">
        <f>B10</f>
        <v>Angola</v>
      </c>
      <c r="K10" s="65">
        <f>K8+1</f>
        <v>42975</v>
      </c>
      <c r="L10" s="30" t="s">
        <v>14</v>
      </c>
      <c r="M10" s="98"/>
      <c r="N10" s="4"/>
      <c r="O10" s="4"/>
      <c r="P10" s="83" t="s">
        <v>29</v>
      </c>
      <c r="Q10" s="84"/>
      <c r="R10" s="2"/>
      <c r="S10" s="44">
        <f>S8+1</f>
        <v>2</v>
      </c>
      <c r="T10" s="75">
        <f>T9+1</f>
        <v>3</v>
      </c>
      <c r="U10" s="76"/>
      <c r="V10" s="22" t="str">
        <f>P8</f>
        <v>Estados Unidos</v>
      </c>
      <c r="W10" s="25" t="s">
        <v>2</v>
      </c>
      <c r="X10" s="28" t="str">
        <f>P10</f>
        <v>Angola</v>
      </c>
      <c r="Y10" s="65">
        <f>Y8+1</f>
        <v>42975</v>
      </c>
      <c r="Z10" s="30" t="str">
        <f t="shared" si="1"/>
        <v>12H30</v>
      </c>
      <c r="AA10" s="70"/>
    </row>
    <row r="11" spans="1:27" ht="25" customHeight="1" thickBot="1" x14ac:dyDescent="0.2">
      <c r="B11" s="85" t="s">
        <v>30</v>
      </c>
      <c r="C11" s="86"/>
      <c r="E11" s="45"/>
      <c r="F11" s="81">
        <f t="shared" ref="F11" si="2">F10+1</f>
        <v>4</v>
      </c>
      <c r="G11" s="82"/>
      <c r="H11" s="23" t="str">
        <f>B11</f>
        <v>Chinese Taipei</v>
      </c>
      <c r="I11" s="26" t="s">
        <v>2</v>
      </c>
      <c r="J11" s="29" t="str">
        <f>B9</f>
        <v>India</v>
      </c>
      <c r="K11" s="66"/>
      <c r="L11" s="32" t="s">
        <v>17</v>
      </c>
      <c r="M11" s="98"/>
      <c r="N11" s="4"/>
      <c r="O11" s="4"/>
      <c r="P11" s="85" t="s">
        <v>33</v>
      </c>
      <c r="Q11" s="86"/>
      <c r="R11" s="2"/>
      <c r="S11" s="45"/>
      <c r="T11" s="40">
        <f t="shared" ref="T11" si="3">T10+1</f>
        <v>4</v>
      </c>
      <c r="U11" s="41"/>
      <c r="V11" s="23" t="str">
        <f>P11</f>
        <v>China Taipei</v>
      </c>
      <c r="W11" s="26" t="s">
        <v>2</v>
      </c>
      <c r="X11" s="29" t="str">
        <f>P9</f>
        <v>India</v>
      </c>
      <c r="Y11" s="66"/>
      <c r="Z11" s="32" t="str">
        <f t="shared" si="1"/>
        <v>14H30</v>
      </c>
      <c r="AA11" s="70"/>
    </row>
    <row r="12" spans="1:27" ht="25" customHeight="1" thickTop="1" x14ac:dyDescent="0.15">
      <c r="B12" s="8"/>
      <c r="C12" s="8"/>
      <c r="E12" s="46">
        <f>E10+1</f>
        <v>3</v>
      </c>
      <c r="F12" s="91">
        <f>F11+1</f>
        <v>5</v>
      </c>
      <c r="G12" s="92"/>
      <c r="H12" s="22" t="str">
        <f>B8</f>
        <v>USA</v>
      </c>
      <c r="I12" s="25" t="s">
        <v>2</v>
      </c>
      <c r="J12" s="28" t="str">
        <f>B11</f>
        <v>Chinese Taipei</v>
      </c>
      <c r="K12" s="63">
        <f>K10+1</f>
        <v>42976</v>
      </c>
      <c r="L12" s="17" t="s">
        <v>17</v>
      </c>
      <c r="M12" s="98"/>
      <c r="N12" s="4"/>
      <c r="O12" s="4"/>
      <c r="P12" s="8"/>
      <c r="Q12" s="8"/>
      <c r="R12" s="9"/>
      <c r="S12" s="46">
        <f>S10+1</f>
        <v>3</v>
      </c>
      <c r="T12" s="75">
        <f>T11+1</f>
        <v>5</v>
      </c>
      <c r="U12" s="76"/>
      <c r="V12" s="22" t="str">
        <f>P8</f>
        <v>Estados Unidos</v>
      </c>
      <c r="W12" s="25" t="s">
        <v>2</v>
      </c>
      <c r="X12" s="28" t="str">
        <f>P11</f>
        <v>China Taipei</v>
      </c>
      <c r="Y12" s="63">
        <f>Y10+1</f>
        <v>42976</v>
      </c>
      <c r="Z12" s="17" t="str">
        <f t="shared" si="1"/>
        <v>14H30</v>
      </c>
      <c r="AA12" s="70"/>
    </row>
    <row r="13" spans="1:27" ht="25" customHeight="1" thickBot="1" x14ac:dyDescent="0.2">
      <c r="B13" s="8"/>
      <c r="C13" s="8"/>
      <c r="E13" s="43"/>
      <c r="F13" s="81">
        <f>F12+1</f>
        <v>6</v>
      </c>
      <c r="G13" s="82"/>
      <c r="H13" s="23" t="str">
        <f>B9</f>
        <v>India</v>
      </c>
      <c r="I13" s="26" t="s">
        <v>2</v>
      </c>
      <c r="J13" s="29" t="str">
        <f>B10</f>
        <v>Angola</v>
      </c>
      <c r="K13" s="64"/>
      <c r="L13" s="32" t="s">
        <v>16</v>
      </c>
      <c r="M13" s="98"/>
      <c r="N13" s="4"/>
      <c r="O13" s="4"/>
      <c r="P13" s="8"/>
      <c r="Q13" s="8"/>
      <c r="R13" s="9"/>
      <c r="S13" s="43"/>
      <c r="T13" s="40">
        <f>T12+1</f>
        <v>6</v>
      </c>
      <c r="U13" s="41"/>
      <c r="V13" s="23" t="str">
        <f>P9</f>
        <v>India</v>
      </c>
      <c r="W13" s="26" t="s">
        <v>2</v>
      </c>
      <c r="X13" s="29" t="str">
        <f>P10</f>
        <v>Angola</v>
      </c>
      <c r="Y13" s="64"/>
      <c r="Z13" s="32" t="str">
        <f t="shared" si="1"/>
        <v>16H30</v>
      </c>
      <c r="AA13" s="70"/>
    </row>
    <row r="14" spans="1:27" ht="25" customHeight="1" thickTop="1" x14ac:dyDescent="0.15">
      <c r="B14" s="8"/>
      <c r="C14" s="8"/>
      <c r="E14" s="44">
        <f>E12+1</f>
        <v>4</v>
      </c>
      <c r="F14" s="77">
        <f>F13+1</f>
        <v>7</v>
      </c>
      <c r="G14" s="78"/>
      <c r="H14" s="22" t="str">
        <f t="shared" ref="H14:H19" si="4">J8</f>
        <v>USA</v>
      </c>
      <c r="I14" s="25" t="s">
        <v>2</v>
      </c>
      <c r="J14" s="28" t="str">
        <f t="shared" ref="J14:J19" si="5">H8</f>
        <v>India</v>
      </c>
      <c r="K14" s="65">
        <f>K12+1</f>
        <v>42977</v>
      </c>
      <c r="L14" s="13" t="s">
        <v>14</v>
      </c>
      <c r="M14" s="98"/>
      <c r="N14" s="4"/>
      <c r="O14" s="4"/>
      <c r="P14" s="8"/>
      <c r="Q14" s="8"/>
      <c r="R14" s="1"/>
      <c r="S14" s="44">
        <f>S12+1</f>
        <v>4</v>
      </c>
      <c r="T14" s="38">
        <f>T13+1</f>
        <v>7</v>
      </c>
      <c r="U14" s="39"/>
      <c r="V14" s="22" t="str">
        <f t="shared" ref="V14:V19" si="6">X8</f>
        <v>Estados Unidos</v>
      </c>
      <c r="W14" s="25" t="s">
        <v>2</v>
      </c>
      <c r="X14" s="28" t="str">
        <f t="shared" ref="X14:X19" si="7">V8</f>
        <v>India</v>
      </c>
      <c r="Y14" s="65">
        <f>Y12+1</f>
        <v>42977</v>
      </c>
      <c r="Z14" s="13" t="str">
        <f t="shared" si="1"/>
        <v>12H30</v>
      </c>
      <c r="AA14" s="70"/>
    </row>
    <row r="15" spans="1:27" ht="25" customHeight="1" thickBot="1" x14ac:dyDescent="0.2">
      <c r="B15" s="8"/>
      <c r="C15" s="8"/>
      <c r="E15" s="45"/>
      <c r="F15" s="81">
        <f t="shared" ref="F15" si="8">F14+1</f>
        <v>8</v>
      </c>
      <c r="G15" s="82"/>
      <c r="H15" s="23" t="str">
        <f t="shared" si="4"/>
        <v>Chinese Taipei</v>
      </c>
      <c r="I15" s="26" t="s">
        <v>2</v>
      </c>
      <c r="J15" s="29" t="str">
        <f t="shared" si="5"/>
        <v>Angola</v>
      </c>
      <c r="K15" s="66"/>
      <c r="L15" s="31" t="s">
        <v>17</v>
      </c>
      <c r="M15" s="98"/>
      <c r="N15" s="4"/>
      <c r="O15" s="4"/>
      <c r="P15" s="8"/>
      <c r="Q15" s="8"/>
      <c r="R15" s="1"/>
      <c r="S15" s="45"/>
      <c r="T15" s="40">
        <f t="shared" ref="T15" si="9">T14+1</f>
        <v>8</v>
      </c>
      <c r="U15" s="41"/>
      <c r="V15" s="23" t="str">
        <f t="shared" si="6"/>
        <v>China Taipei</v>
      </c>
      <c r="W15" s="26" t="s">
        <v>2</v>
      </c>
      <c r="X15" s="29" t="str">
        <f t="shared" si="7"/>
        <v>Angola</v>
      </c>
      <c r="Y15" s="66"/>
      <c r="Z15" s="32" t="str">
        <f t="shared" si="1"/>
        <v>14H30</v>
      </c>
      <c r="AA15" s="70"/>
    </row>
    <row r="16" spans="1:27" ht="25" customHeight="1" thickTop="1" x14ac:dyDescent="0.15">
      <c r="B16" s="8"/>
      <c r="C16" s="8"/>
      <c r="D16" s="1"/>
      <c r="E16" s="46">
        <f>E14+1</f>
        <v>5</v>
      </c>
      <c r="F16" s="77">
        <f>F15+1</f>
        <v>9</v>
      </c>
      <c r="G16" s="78"/>
      <c r="H16" s="22" t="str">
        <f t="shared" si="4"/>
        <v>Angola</v>
      </c>
      <c r="I16" s="25" t="s">
        <v>2</v>
      </c>
      <c r="J16" s="28" t="str">
        <f t="shared" si="5"/>
        <v>USA</v>
      </c>
      <c r="K16" s="63">
        <f>K14+1</f>
        <v>42978</v>
      </c>
      <c r="L16" s="13" t="s">
        <v>14</v>
      </c>
      <c r="M16" s="98"/>
      <c r="P16" s="8"/>
      <c r="Q16" s="8"/>
      <c r="R16" s="1"/>
      <c r="S16" s="46">
        <f>S14+1</f>
        <v>5</v>
      </c>
      <c r="T16" s="38">
        <f>T15+1</f>
        <v>9</v>
      </c>
      <c r="U16" s="39"/>
      <c r="V16" s="22" t="str">
        <f t="shared" si="6"/>
        <v>Angola</v>
      </c>
      <c r="W16" s="25" t="s">
        <v>2</v>
      </c>
      <c r="X16" s="28" t="str">
        <f t="shared" si="7"/>
        <v>Estados Unidos</v>
      </c>
      <c r="Y16" s="63">
        <f>Y14+1</f>
        <v>42978</v>
      </c>
      <c r="Z16" s="13" t="str">
        <f t="shared" si="1"/>
        <v>12H30</v>
      </c>
      <c r="AA16" s="70"/>
    </row>
    <row r="17" spans="2:29" ht="25" customHeight="1" thickBot="1" x14ac:dyDescent="0.2">
      <c r="B17" s="8"/>
      <c r="C17" s="8"/>
      <c r="D17" s="1"/>
      <c r="E17" s="43"/>
      <c r="F17" s="81">
        <f>F16+1</f>
        <v>10</v>
      </c>
      <c r="G17" s="82"/>
      <c r="H17" s="23" t="str">
        <f t="shared" si="4"/>
        <v>India</v>
      </c>
      <c r="I17" s="26" t="s">
        <v>2</v>
      </c>
      <c r="J17" s="29" t="str">
        <f t="shared" si="5"/>
        <v>Chinese Taipei</v>
      </c>
      <c r="K17" s="64"/>
      <c r="L17" s="32" t="s">
        <v>17</v>
      </c>
      <c r="M17" s="98"/>
      <c r="P17" s="8"/>
      <c r="Q17" s="8"/>
      <c r="S17" s="43"/>
      <c r="T17" s="40">
        <f>T16+1</f>
        <v>10</v>
      </c>
      <c r="U17" s="41"/>
      <c r="V17" s="23" t="str">
        <f t="shared" si="6"/>
        <v>India</v>
      </c>
      <c r="W17" s="26" t="s">
        <v>2</v>
      </c>
      <c r="X17" s="29" t="str">
        <f t="shared" si="7"/>
        <v>China Taipei</v>
      </c>
      <c r="Y17" s="64"/>
      <c r="Z17" s="32" t="str">
        <f t="shared" si="1"/>
        <v>14H30</v>
      </c>
      <c r="AA17" s="70"/>
    </row>
    <row r="18" spans="2:29" ht="25" customHeight="1" thickTop="1" x14ac:dyDescent="0.15">
      <c r="B18" s="8"/>
      <c r="C18" s="8"/>
      <c r="D18" s="1"/>
      <c r="E18" s="44">
        <f>E16+1</f>
        <v>6</v>
      </c>
      <c r="F18" s="77">
        <f>F17+1</f>
        <v>11</v>
      </c>
      <c r="G18" s="78"/>
      <c r="H18" s="14" t="str">
        <f t="shared" si="4"/>
        <v>Chinese Taipei</v>
      </c>
      <c r="I18" s="16" t="s">
        <v>2</v>
      </c>
      <c r="J18" s="15" t="str">
        <f t="shared" si="5"/>
        <v>USA</v>
      </c>
      <c r="K18" s="67">
        <f>K16+1</f>
        <v>42979</v>
      </c>
      <c r="L18" s="13" t="s">
        <v>15</v>
      </c>
      <c r="M18" s="98"/>
      <c r="P18" s="8"/>
      <c r="Q18" s="8"/>
      <c r="S18" s="44">
        <f>S16+1</f>
        <v>6</v>
      </c>
      <c r="T18" s="38">
        <f>T17+1</f>
        <v>11</v>
      </c>
      <c r="U18" s="39"/>
      <c r="V18" s="14" t="str">
        <f t="shared" si="6"/>
        <v>China Taipei</v>
      </c>
      <c r="W18" s="16" t="s">
        <v>2</v>
      </c>
      <c r="X18" s="15" t="str">
        <f t="shared" si="7"/>
        <v>Estados Unidos</v>
      </c>
      <c r="Y18" s="67">
        <f>Y16+1</f>
        <v>42979</v>
      </c>
      <c r="Z18" s="13" t="str">
        <f t="shared" si="1"/>
        <v>08H30</v>
      </c>
      <c r="AA18" s="70"/>
    </row>
    <row r="19" spans="2:29" ht="25" customHeight="1" thickBot="1" x14ac:dyDescent="0.2">
      <c r="B19" s="8"/>
      <c r="C19" s="8"/>
      <c r="D19" s="1"/>
      <c r="E19" s="74"/>
      <c r="F19" s="79">
        <f t="shared" ref="F19" si="10">F18+1</f>
        <v>12</v>
      </c>
      <c r="G19" s="80"/>
      <c r="H19" s="18" t="str">
        <f t="shared" si="4"/>
        <v>Angola</v>
      </c>
      <c r="I19" s="19" t="s">
        <v>2</v>
      </c>
      <c r="J19" s="20" t="str">
        <f t="shared" si="5"/>
        <v>India</v>
      </c>
      <c r="K19" s="68"/>
      <c r="L19" s="34" t="s">
        <v>13</v>
      </c>
      <c r="M19" s="99"/>
      <c r="P19" s="8"/>
      <c r="Q19" s="8"/>
      <c r="S19" s="74"/>
      <c r="T19" s="72">
        <f t="shared" ref="T19" si="11">T18+1</f>
        <v>12</v>
      </c>
      <c r="U19" s="73"/>
      <c r="V19" s="18" t="str">
        <f t="shared" si="6"/>
        <v>Angola</v>
      </c>
      <c r="W19" s="19" t="s">
        <v>2</v>
      </c>
      <c r="X19" s="20" t="str">
        <f t="shared" si="7"/>
        <v>India</v>
      </c>
      <c r="Y19" s="68"/>
      <c r="Z19" s="34" t="str">
        <f t="shared" si="1"/>
        <v>10H30</v>
      </c>
      <c r="AA19" s="71"/>
    </row>
    <row r="20" spans="2:29" ht="25" customHeight="1" x14ac:dyDescent="0.15">
      <c r="B20" s="8"/>
      <c r="C20" s="8"/>
      <c r="D20" s="1"/>
      <c r="K20" s="1"/>
      <c r="L20" s="1"/>
      <c r="P20" s="8"/>
      <c r="Q20" s="8"/>
      <c r="AB20" s="3"/>
      <c r="AC20" s="3"/>
    </row>
    <row r="21" spans="2:29" ht="25" customHeight="1" x14ac:dyDescent="0.15">
      <c r="B21" s="8"/>
      <c r="C21" s="8"/>
      <c r="D21" s="1"/>
      <c r="E21" s="60" t="s">
        <v>34</v>
      </c>
      <c r="F21" s="61"/>
      <c r="G21" s="61"/>
      <c r="H21" s="61"/>
      <c r="I21" s="61"/>
      <c r="J21" s="61"/>
      <c r="K21" s="61"/>
      <c r="L21" s="61"/>
      <c r="M21" s="62"/>
      <c r="P21" s="8"/>
      <c r="Q21" s="8"/>
      <c r="S21" s="60" t="s">
        <v>34</v>
      </c>
      <c r="T21" s="61"/>
      <c r="U21" s="61"/>
      <c r="V21" s="61"/>
      <c r="W21" s="61"/>
      <c r="X21" s="61"/>
      <c r="Y21" s="61"/>
      <c r="Z21" s="61"/>
      <c r="AA21" s="62"/>
    </row>
    <row r="22" spans="2:29" x14ac:dyDescent="0.15">
      <c r="D22" s="1"/>
    </row>
    <row r="23" spans="2:29" x14ac:dyDescent="0.15">
      <c r="D23" s="1"/>
    </row>
    <row r="24" spans="2:29" x14ac:dyDescent="0.15">
      <c r="D24" s="1"/>
    </row>
    <row r="25" spans="2:29" x14ac:dyDescent="0.15">
      <c r="D25" s="1"/>
    </row>
    <row r="26" spans="2:29" x14ac:dyDescent="0.15">
      <c r="D26" s="1"/>
    </row>
    <row r="27" spans="2:29" x14ac:dyDescent="0.15">
      <c r="D27" s="1"/>
    </row>
    <row r="28" spans="2:29" x14ac:dyDescent="0.15">
      <c r="D28" s="1"/>
    </row>
    <row r="29" spans="2:29" x14ac:dyDescent="0.15">
      <c r="D29" s="1"/>
    </row>
    <row r="30" spans="2:29" x14ac:dyDescent="0.15">
      <c r="D30" s="1"/>
    </row>
  </sheetData>
  <mergeCells count="74">
    <mergeCell ref="F12:G12"/>
    <mergeCell ref="F13:G13"/>
    <mergeCell ref="K14:K15"/>
    <mergeCell ref="K18:K19"/>
    <mergeCell ref="E12:E13"/>
    <mergeCell ref="F6:G6"/>
    <mergeCell ref="T6:U6"/>
    <mergeCell ref="B9:C9"/>
    <mergeCell ref="B2:M2"/>
    <mergeCell ref="B3:M3"/>
    <mergeCell ref="B5:C5"/>
    <mergeCell ref="H6:J6"/>
    <mergeCell ref="B6:C6"/>
    <mergeCell ref="E5:M5"/>
    <mergeCell ref="M8:M19"/>
    <mergeCell ref="F11:G11"/>
    <mergeCell ref="K8:K9"/>
    <mergeCell ref="K10:K11"/>
    <mergeCell ref="E10:E11"/>
    <mergeCell ref="E8:E9"/>
    <mergeCell ref="K12:K13"/>
    <mergeCell ref="B10:C10"/>
    <mergeCell ref="B11:C11"/>
    <mergeCell ref="P8:Q8"/>
    <mergeCell ref="P9:Q9"/>
    <mergeCell ref="P10:Q10"/>
    <mergeCell ref="P11:Q11"/>
    <mergeCell ref="F8:G8"/>
    <mergeCell ref="F9:G9"/>
    <mergeCell ref="F10:G10"/>
    <mergeCell ref="B8:C8"/>
    <mergeCell ref="E21:M21"/>
    <mergeCell ref="K16:K17"/>
    <mergeCell ref="E18:E19"/>
    <mergeCell ref="E16:E17"/>
    <mergeCell ref="E14:E15"/>
    <mergeCell ref="F18:G18"/>
    <mergeCell ref="F19:G19"/>
    <mergeCell ref="F16:G16"/>
    <mergeCell ref="F17:G17"/>
    <mergeCell ref="F15:G15"/>
    <mergeCell ref="F14:G14"/>
    <mergeCell ref="S21:AA21"/>
    <mergeCell ref="Y8:Y9"/>
    <mergeCell ref="Y10:Y11"/>
    <mergeCell ref="Y14:Y15"/>
    <mergeCell ref="Y18:Y19"/>
    <mergeCell ref="AA8:AA19"/>
    <mergeCell ref="Y12:Y13"/>
    <mergeCell ref="Y16:Y17"/>
    <mergeCell ref="T18:U18"/>
    <mergeCell ref="T19:U19"/>
    <mergeCell ref="S18:S19"/>
    <mergeCell ref="T10:U10"/>
    <mergeCell ref="T11:U11"/>
    <mergeCell ref="T12:U12"/>
    <mergeCell ref="T13:U13"/>
    <mergeCell ref="T8:U8"/>
    <mergeCell ref="P2:AA2"/>
    <mergeCell ref="T14:U14"/>
    <mergeCell ref="T15:U15"/>
    <mergeCell ref="T16:U16"/>
    <mergeCell ref="T17:U17"/>
    <mergeCell ref="S8:S9"/>
    <mergeCell ref="S10:S11"/>
    <mergeCell ref="S12:S13"/>
    <mergeCell ref="S14:S15"/>
    <mergeCell ref="S16:S17"/>
    <mergeCell ref="S5:AA5"/>
    <mergeCell ref="P5:Q5"/>
    <mergeCell ref="P6:Q6"/>
    <mergeCell ref="V6:X6"/>
    <mergeCell ref="P3:AA3"/>
    <mergeCell ref="T9:U9"/>
  </mergeCells>
  <phoneticPr fontId="16" type="noConversion"/>
  <printOptions horizontalCentered="1"/>
  <pageMargins left="0" right="0" top="0" bottom="0" header="0" footer="0"/>
  <pageSetup paperSize="9" scale="70" fitToWidth="2" orientation="portrait" horizontalDpi="4294967292" verticalDpi="429496729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2017-08-02T17:47:57Z</cp:lastPrinted>
  <dcterms:created xsi:type="dcterms:W3CDTF">2017-07-06T14:47:41Z</dcterms:created>
  <dcterms:modified xsi:type="dcterms:W3CDTF">2017-08-09T13:51:00Z</dcterms:modified>
</cp:coreProperties>
</file>